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360" yWindow="15" windowWidth="7290" windowHeight="8955" tabRatio="741" activeTab="1"/>
  </bookViews>
  <sheets>
    <sheet name="Числен населения на 1 янв 2020" sheetId="11" r:id="rId1"/>
    <sheet name="Численность горо сель поселений" sheetId="2" r:id="rId2"/>
  </sheets>
  <definedNames>
    <definedName name="_Fill" hidden="1">#REF!</definedName>
    <definedName name="_xlnm.Print_Titles" localSheetId="1">'Численность горо сель поселений'!$3:$5</definedName>
  </definedNames>
  <calcPr calcId="124519"/>
</workbook>
</file>

<file path=xl/calcChain.xml><?xml version="1.0" encoding="utf-8"?>
<calcChain xmlns="http://schemas.openxmlformats.org/spreadsheetml/2006/main">
  <c r="G50" i="11"/>
  <c r="F50"/>
  <c r="E50"/>
  <c r="D50"/>
  <c r="C50"/>
  <c r="B50"/>
</calcChain>
</file>

<file path=xl/sharedStrings.xml><?xml version="1.0" encoding="utf-8"?>
<sst xmlns="http://schemas.openxmlformats.org/spreadsheetml/2006/main" count="399" uniqueCount="376">
  <si>
    <t>человек</t>
  </si>
  <si>
    <t>все</t>
  </si>
  <si>
    <t>в том числе:</t>
  </si>
  <si>
    <t>население</t>
  </si>
  <si>
    <t>Чувашская Республика</t>
  </si>
  <si>
    <t>Чебоксарский городской округ</t>
  </si>
  <si>
    <t>Алатырский городской округ</t>
  </si>
  <si>
    <t>Канашский городской округ</t>
  </si>
  <si>
    <t>Новочебоксарский городской округ</t>
  </si>
  <si>
    <t>Шумерлинский городской округ</t>
  </si>
  <si>
    <t>Алатырский муниципальный район</t>
  </si>
  <si>
    <t>Аликовский муниципальный район</t>
  </si>
  <si>
    <t>Батыревский муниципальный район</t>
  </si>
  <si>
    <t>Вурнарский муниципальный район</t>
  </si>
  <si>
    <t>Ибресинский муниципальный район</t>
  </si>
  <si>
    <t>Канашский муниципальный район</t>
  </si>
  <si>
    <t>Козловский муниципальный район</t>
  </si>
  <si>
    <t>Комсомольский муниципальный район</t>
  </si>
  <si>
    <t>Красноармейский муниципальный район</t>
  </si>
  <si>
    <t>Красночетайский муниципальный район</t>
  </si>
  <si>
    <t>Мариинско-Посадский муниципальный район</t>
  </si>
  <si>
    <t>Моргаушский муниципальный район</t>
  </si>
  <si>
    <t>Порецкий муниципальный район</t>
  </si>
  <si>
    <t>Урмарский муниципальный район</t>
  </si>
  <si>
    <t>Цивильский муниципальный район</t>
  </si>
  <si>
    <t>Чебоксарский муниципальный район</t>
  </si>
  <si>
    <t>Шемуршинский муниципальный район</t>
  </si>
  <si>
    <t>Шумерлинский муниципальный район</t>
  </si>
  <si>
    <t>Ядринский муниципальный район</t>
  </si>
  <si>
    <t>Яльчикский муниципальный район</t>
  </si>
  <si>
    <t>Янтиковский муниципальный район</t>
  </si>
  <si>
    <t xml:space="preserve">     Московский район</t>
  </si>
  <si>
    <t>Большеяльчикское сельское поселение</t>
  </si>
  <si>
    <t>г. Козловка</t>
  </si>
  <si>
    <t>г. Мариинский Посад</t>
  </si>
  <si>
    <t>г. Цивильск</t>
  </si>
  <si>
    <t>г. Ядрин</t>
  </si>
  <si>
    <t xml:space="preserve"> в том числе внутригородские районы:</t>
  </si>
  <si>
    <t>Алтышевское сельское поселение</t>
  </si>
  <si>
    <t>Атратское сельское поселение</t>
  </si>
  <si>
    <t>Ахматовское сельское поселение</t>
  </si>
  <si>
    <t>Восходское сельское поселение</t>
  </si>
  <si>
    <t>Иваньково-Ленинское сельское поселение</t>
  </si>
  <si>
    <t>Кирское сельское поселение</t>
  </si>
  <si>
    <t>Кувакинское сельское поселение</t>
  </si>
  <si>
    <t>Междуреченское сельское поселение</t>
  </si>
  <si>
    <t>Миренское сельское поселение</t>
  </si>
  <si>
    <t>Новоайбесинское сельское поселение</t>
  </si>
  <si>
    <t>Октябрьское сельское поселение</t>
  </si>
  <si>
    <t>Первомайское сельское поселение</t>
  </si>
  <si>
    <t>Сойгинское сельское поселение</t>
  </si>
  <si>
    <t>Староайбесинское сельское поселение</t>
  </si>
  <si>
    <t>Стемасское сельское поселение</t>
  </si>
  <si>
    <t>Чуварлейское сельское поселение</t>
  </si>
  <si>
    <t>Аликовское сельское поселение</t>
  </si>
  <si>
    <t>Большевыльское сельское поселение</t>
  </si>
  <si>
    <t>Ефремкасинское сельское поселение</t>
  </si>
  <si>
    <t>Илгышевское сельское поселение</t>
  </si>
  <si>
    <t>Крымзарайкинское сельское поселение</t>
  </si>
  <si>
    <t>Питишевское сельское поселение</t>
  </si>
  <si>
    <t>Раскильдинское сельское поселение</t>
  </si>
  <si>
    <t>Таутовское сельское поселение</t>
  </si>
  <si>
    <t>Тенеевское сельское поселение</t>
  </si>
  <si>
    <t>Чувашско-Сорминское сельское поселение</t>
  </si>
  <si>
    <t>Шумшевашское сельское поселение</t>
  </si>
  <si>
    <t>Яндобинское сельское поселение</t>
  </si>
  <si>
    <t>Алманчиковское сельское поселение</t>
  </si>
  <si>
    <t>Балабаш-Баишевское сельское поселение</t>
  </si>
  <si>
    <t>Батыревское сельское поселение</t>
  </si>
  <si>
    <t>Бахтигильдинское сельское поселение</t>
  </si>
  <si>
    <t>Бикшикское сельское поселение</t>
  </si>
  <si>
    <t>Большечеменевское сельское поселение</t>
  </si>
  <si>
    <t>Долгоостровское сельское поселение</t>
  </si>
  <si>
    <t>Кзыл-Чишминское сельское поселение</t>
  </si>
  <si>
    <t>Новоахпердинское сельское поселение</t>
  </si>
  <si>
    <t>Норваш-Шигалинское сельское поселение</t>
  </si>
  <si>
    <t>Сигачинское сельское поселение</t>
  </si>
  <si>
    <t>Сугутское сельское поселение</t>
  </si>
  <si>
    <t>Тарханское сельское поселение</t>
  </si>
  <si>
    <t>Татарско-Сугутское сельское поселение</t>
  </si>
  <si>
    <t>Тойсинское сельское поселение</t>
  </si>
  <si>
    <t>Туруновское сельское поселение</t>
  </si>
  <si>
    <t>Шыгырданское сельское поселение</t>
  </si>
  <si>
    <t>Шаймурзинское сельское поселение</t>
  </si>
  <si>
    <t>Вурнарское городское поселение</t>
  </si>
  <si>
    <t>Азимсирминское сельское поселение</t>
  </si>
  <si>
    <t>Алгазинское сельское поселение</t>
  </si>
  <si>
    <t>Апнерское сельское поселение</t>
  </si>
  <si>
    <t>Большеторханское сельское поселение</t>
  </si>
  <si>
    <t>Большеяушское сельское поселение</t>
  </si>
  <si>
    <t>Буртасинское сельское поселение</t>
  </si>
  <si>
    <t>Вурманкасинское сельское поселение</t>
  </si>
  <si>
    <t>Ермошкинское сельское поселение</t>
  </si>
  <si>
    <t>Ершипосинское сельское поселение</t>
  </si>
  <si>
    <t>Калининское сельское поселение</t>
  </si>
  <si>
    <t>Кольцовское сельское поселение</t>
  </si>
  <si>
    <t>Малояушское сельское поселение</t>
  </si>
  <si>
    <t>Ойкас-Кибекское сельское поселение</t>
  </si>
  <si>
    <t>Санарпосинское сельское поселение</t>
  </si>
  <si>
    <t>Сявалкасинское сельское поселение</t>
  </si>
  <si>
    <t>Хирпосинское сельское поселение</t>
  </si>
  <si>
    <t>Шинерское сельское поселение</t>
  </si>
  <si>
    <t>Янгорчинское сельское поселение</t>
  </si>
  <si>
    <t>Ибресинское городское поселение</t>
  </si>
  <si>
    <t>Айбечское сельское поселение</t>
  </si>
  <si>
    <t>Андреевское сельское поселение</t>
  </si>
  <si>
    <t>Березовское сельское поселение</t>
  </si>
  <si>
    <t>Большеабакасинское сельское поселение</t>
  </si>
  <si>
    <t>Буинское сельское поселение</t>
  </si>
  <si>
    <t>Ширтанское сельское поселение</t>
  </si>
  <si>
    <t>Кировское сельское поселение</t>
  </si>
  <si>
    <t>Климовское сельское поселение</t>
  </si>
  <si>
    <t>Малокармалинское сельское поселение</t>
  </si>
  <si>
    <t>Новочурашевское сельское поселение</t>
  </si>
  <si>
    <t>Хормалинское сельское поселение</t>
  </si>
  <si>
    <t>Асхвинское сельское поселение</t>
  </si>
  <si>
    <t>Атнашевское сельское поселение</t>
  </si>
  <si>
    <t>Ачакасинское сельское поселение</t>
  </si>
  <si>
    <t>Байгильдинское сельское поселение</t>
  </si>
  <si>
    <t>Вутабосинское сельское поселение</t>
  </si>
  <si>
    <t>Караклинское сельское поселение</t>
  </si>
  <si>
    <t>Кошноруйское сельское поселение</t>
  </si>
  <si>
    <t>Малобикшихское сельское поселение</t>
  </si>
  <si>
    <t>Малокибечское сельское поселение</t>
  </si>
  <si>
    <t>Новоурюмовское сельское поселение</t>
  </si>
  <si>
    <t>Новочелкасинское сельское поселение</t>
  </si>
  <si>
    <t>Сеспельское сельское поселение</t>
  </si>
  <si>
    <t>Среднекибечское сельское поселение</t>
  </si>
  <si>
    <t>Сугайкасинское сельское поселение</t>
  </si>
  <si>
    <t>Тобурдановское сельское поселение</t>
  </si>
  <si>
    <t>Ухманское сельское поселение</t>
  </si>
  <si>
    <t>Хучельское сельское поселение</t>
  </si>
  <si>
    <t>Чагасьское сельское поселение</t>
  </si>
  <si>
    <t>Шакуловское сельское поселение</t>
  </si>
  <si>
    <t>Шальтямское сельское поселение</t>
  </si>
  <si>
    <t>Шибылгинское сельское поселение</t>
  </si>
  <si>
    <t>Шихазанское сельское поселение</t>
  </si>
  <si>
    <t>Ямашевское сельское поселение</t>
  </si>
  <si>
    <t>Янгличское сельское поселение</t>
  </si>
  <si>
    <t>Козловское городское поселение</t>
  </si>
  <si>
    <t>Андреево-Базарское сельское поселение</t>
  </si>
  <si>
    <t>Аттиковское сельское поселение</t>
  </si>
  <si>
    <t>Байгуловское сельское поселение</t>
  </si>
  <si>
    <t>Еметкинское сельское поселение</t>
  </si>
  <si>
    <t>Карамышевское сельское поселение</t>
  </si>
  <si>
    <t>Карачевское сельское поселение</t>
  </si>
  <si>
    <t>Солдыбаевское сельское поселение</t>
  </si>
  <si>
    <t>Александровское сельское поселение</t>
  </si>
  <si>
    <t>Альбусь-Сюрбеевское сельское поселение</t>
  </si>
  <si>
    <t>Асановское сельское поселение</t>
  </si>
  <si>
    <t>Кайнлыкское сельское поселение</t>
  </si>
  <si>
    <t>Комсомольское сельское поселение</t>
  </si>
  <si>
    <t>Новочелны-Сюрбеевское сельское поселение</t>
  </si>
  <si>
    <t>Полевосундырское сельское поселение</t>
  </si>
  <si>
    <t>Сюрбей-Токаевское сельское поселение</t>
  </si>
  <si>
    <t>Тугаевское сельское поселение</t>
  </si>
  <si>
    <t>Урмаевское сельское поселение</t>
  </si>
  <si>
    <t>Чичканское сельское поселение</t>
  </si>
  <si>
    <t>Шераутское сельское поселение</t>
  </si>
  <si>
    <t>Алманчинское сельское поселение</t>
  </si>
  <si>
    <t>Большешатьминское сельское поселение</t>
  </si>
  <si>
    <t>Исаковское сельское поселение</t>
  </si>
  <si>
    <t>Караевское сельское поселение</t>
  </si>
  <si>
    <t>Красноармейское сельское поселение</t>
  </si>
  <si>
    <t>Пикшикское сельское поселение</t>
  </si>
  <si>
    <t>Убеевское сельское поселение</t>
  </si>
  <si>
    <t>Чадукасинское сельское поселение</t>
  </si>
  <si>
    <t>Яншихово-Челлинское сельское поселение</t>
  </si>
  <si>
    <t>Акчикасинское сельское поселение</t>
  </si>
  <si>
    <t>Атнарское сельское поселение</t>
  </si>
  <si>
    <t>Большеатменское сельское поселение</t>
  </si>
  <si>
    <t>Тюрлеминское сельское поселение</t>
  </si>
  <si>
    <t>Янгильдинское сельское поселение</t>
  </si>
  <si>
    <t>Испуханское сельское поселение</t>
  </si>
  <si>
    <t>Красночетайское сельское поселение</t>
  </si>
  <si>
    <t>Пандиковское сельское поселение</t>
  </si>
  <si>
    <t>Питеркинское сельское поселение</t>
  </si>
  <si>
    <t>Староатайское сельское поселение</t>
  </si>
  <si>
    <t>Хозанкинское сельское поселение</t>
  </si>
  <si>
    <t>Штанашское сельское поселение</t>
  </si>
  <si>
    <t>Мариинско-Посадское городское поселение</t>
  </si>
  <si>
    <t>Бичуринское сельское поселение</t>
  </si>
  <si>
    <t>Карабашское сельское поселение</t>
  </si>
  <si>
    <t>Кугеевское сельское поселение</t>
  </si>
  <si>
    <t>Приволжское сельское поселение</t>
  </si>
  <si>
    <t>Первочурашевское сельское поселение</t>
  </si>
  <si>
    <t>Сутчевское сельское поселение</t>
  </si>
  <si>
    <t>Аксаринское сельское поселение</t>
  </si>
  <si>
    <t>Шоршелское сельское поселение</t>
  </si>
  <si>
    <t>Эльбарусовское сельское поселение</t>
  </si>
  <si>
    <t>Большешигаевское сельское поселение</t>
  </si>
  <si>
    <t>Большесундырское сельское поселение</t>
  </si>
  <si>
    <t>Ильинское сельское поселение</t>
  </si>
  <si>
    <t>Кадикасинское сельское поселение</t>
  </si>
  <si>
    <t>Моргаушское сельское поселение</t>
  </si>
  <si>
    <t>Москакасинское сельское поселение</t>
  </si>
  <si>
    <t>Орининское сельское поселение</t>
  </si>
  <si>
    <t>Сятракасинское сельское поселение</t>
  </si>
  <si>
    <t>Тораевское сельское поселение</t>
  </si>
  <si>
    <t>Хорнойское сельское поселение</t>
  </si>
  <si>
    <t>Чуманкасинское сельское поселение</t>
  </si>
  <si>
    <t>Шатьмапосинское сельское поселение</t>
  </si>
  <si>
    <t>Юнгинское сельское поселение</t>
  </si>
  <si>
    <t>Юськасинское сельское поселение</t>
  </si>
  <si>
    <t>Ярабайкасинское сельское поселение</t>
  </si>
  <si>
    <t>Ярославское сельское поселение</t>
  </si>
  <si>
    <t>Анастасовское сельское поселение</t>
  </si>
  <si>
    <t>Козловское сельское поселение</t>
  </si>
  <si>
    <t>Кудеихинское сельское поселение</t>
  </si>
  <si>
    <t>Мишуковское сельское поселение</t>
  </si>
  <si>
    <t>Напольновское сельское поселение</t>
  </si>
  <si>
    <t>Никулинское сельское поселение</t>
  </si>
  <si>
    <t>Порецкое сельское поселение</t>
  </si>
  <si>
    <t>Семеновское сельское поселение</t>
  </si>
  <si>
    <t>Сиявское сельское поселение</t>
  </si>
  <si>
    <t>Сыресинское сельское поселение</t>
  </si>
  <si>
    <t>Рындинское сельское поселение</t>
  </si>
  <si>
    <t>Урмарское городское поселение</t>
  </si>
  <si>
    <t>Арабосинское сельское поселение</t>
  </si>
  <si>
    <t>Бишевское сельское поселение</t>
  </si>
  <si>
    <t>Большечакинское сельское поселение</t>
  </si>
  <si>
    <t>Большеяниковское сельское поселение</t>
  </si>
  <si>
    <t>Ковалинское сельское поселение</t>
  </si>
  <si>
    <t>Кудеснерское сельское поселение</t>
  </si>
  <si>
    <t>Кульгешское сельское поселение</t>
  </si>
  <si>
    <t>Мусирминское сельское поселение</t>
  </si>
  <si>
    <t>Староурмарское сельское поселение</t>
  </si>
  <si>
    <t>Тегешевское сельское поселение</t>
  </si>
  <si>
    <t>Челкасинское сельское поселение</t>
  </si>
  <si>
    <t>Чубаевское сельское поселение</t>
  </si>
  <si>
    <t>Шигалинское сельское поселение</t>
  </si>
  <si>
    <t>Шихабыловское сельское поселение</t>
  </si>
  <si>
    <t>Шоркистринское сельское поселение</t>
  </si>
  <si>
    <t>Цивильское городское поселение</t>
  </si>
  <si>
    <t>Богатыревское сельское поселение</t>
  </si>
  <si>
    <t>Первостепановское сельское поселение</t>
  </si>
  <si>
    <t>Булдеевское сельское поселение</t>
  </si>
  <si>
    <t>Игорварское сельское поселение</t>
  </si>
  <si>
    <t>Опытное сельское поселение</t>
  </si>
  <si>
    <t>Медикасинское сельское поселение</t>
  </si>
  <si>
    <t>Михайловское сельское поселение</t>
  </si>
  <si>
    <t>Малоянгорчинское сельское поселение</t>
  </si>
  <si>
    <t>Второвурманкасинское сельское поселение</t>
  </si>
  <si>
    <t>Поваркасинское сельское поселение</t>
  </si>
  <si>
    <t>Конарское сельское поселение</t>
  </si>
  <si>
    <t>Тувсинское сельское поселение</t>
  </si>
  <si>
    <t>Таушкасинское сельское поселение</t>
  </si>
  <si>
    <t>Чиричкасинское сельское поселение</t>
  </si>
  <si>
    <t>Чурачикское сельское поселение</t>
  </si>
  <si>
    <t>Абашевское сельское поселение</t>
  </si>
  <si>
    <t>Акулевское сельское поселение</t>
  </si>
  <si>
    <t>Большекатрасьское сельское поселение</t>
  </si>
  <si>
    <t>Вурман-Сюктерское сельское поселение</t>
  </si>
  <si>
    <t>Ишакское сельское поселение</t>
  </si>
  <si>
    <t>Ишлейское сельское поселение</t>
  </si>
  <si>
    <t>Кшаушское сельское поселение</t>
  </si>
  <si>
    <t>Кугесьское сельское поселение</t>
  </si>
  <si>
    <t>Лапсарское сельское поселение</t>
  </si>
  <si>
    <t>Атлашевское сельское поселение</t>
  </si>
  <si>
    <t>Сарабакасинское сельское поселение</t>
  </si>
  <si>
    <t>Сирмапосинское сельское поселение</t>
  </si>
  <si>
    <t>Синьял-Покровское сельское поселение</t>
  </si>
  <si>
    <t>Синьяльское сельское поселение</t>
  </si>
  <si>
    <t>Чиршкасинское сельское поселение</t>
  </si>
  <si>
    <t>Шинерпосинское сельское поселение</t>
  </si>
  <si>
    <t>Янышское сельское поселение</t>
  </si>
  <si>
    <t>Бичурга-Баишевское сельское поселение</t>
  </si>
  <si>
    <t>Большебуяновское сельское поселение</t>
  </si>
  <si>
    <t>Карабай-Шемуршинское сельское поселение</t>
  </si>
  <si>
    <t>Малобуяновское сельское поселение</t>
  </si>
  <si>
    <t>Старочукальское сельское поселение</t>
  </si>
  <si>
    <t>Трехбалтаевское сельское поселение</t>
  </si>
  <si>
    <t>Чепкас-Никольское сельское поселение</t>
  </si>
  <si>
    <t>Чукальское сельское поселение</t>
  </si>
  <si>
    <t>Шемуршинское сельское поселение</t>
  </si>
  <si>
    <t>Большеалгашинское сельское поселение</t>
  </si>
  <si>
    <t>Егоркинское сельское поселение</t>
  </si>
  <si>
    <t>Краснооктябрьское сельское поселение</t>
  </si>
  <si>
    <t>Магаринское сельское поселение</t>
  </si>
  <si>
    <t>Нижнекумашкинское сельское поселение</t>
  </si>
  <si>
    <t>Русско-Алгашинское сельское поселение</t>
  </si>
  <si>
    <t>Торханское сельское поселение</t>
  </si>
  <si>
    <t>Туванское сельское поселение</t>
  </si>
  <si>
    <t>Ходарское сельское поселение</t>
  </si>
  <si>
    <t>Шумерлинское сельское поселение</t>
  </si>
  <si>
    <t>Юманайское сельское поселение</t>
  </si>
  <si>
    <t>Ядринское городское поселение</t>
  </si>
  <si>
    <t>Большечурашевское сельское поселение</t>
  </si>
  <si>
    <t>Большешемердянское сельское поселение</t>
  </si>
  <si>
    <t>Иваньковское сельское поселение</t>
  </si>
  <si>
    <t>Кильдишевское сельское поселение</t>
  </si>
  <si>
    <t>Кукшумское сельское поселение</t>
  </si>
  <si>
    <t>Малокарачкинское сельское поселение</t>
  </si>
  <si>
    <t>Мочарское сельское поселение</t>
  </si>
  <si>
    <t>Николаевское сельское поселение</t>
  </si>
  <si>
    <t>Персирланское сельское поселение</t>
  </si>
  <si>
    <t>Советское сельское поселение</t>
  </si>
  <si>
    <t>Старотиньгешское сельское поселение</t>
  </si>
  <si>
    <t>Стрелецкое сельское поселение</t>
  </si>
  <si>
    <t>Хочашевское сельское поселение</t>
  </si>
  <si>
    <t>Чебаковское сельское поселение</t>
  </si>
  <si>
    <t>Ювановское сельское поселение</t>
  </si>
  <si>
    <t>Ядринское сельское поселение</t>
  </si>
  <si>
    <t>Большетаябинское сельское поселение</t>
  </si>
  <si>
    <t>Кильдюшевское сельское поселение</t>
  </si>
  <si>
    <t>Лащ-Таябинское сельское поселение</t>
  </si>
  <si>
    <t>Малотаябинское сельское поселение</t>
  </si>
  <si>
    <t>Новошимкусское сельское поселение</t>
  </si>
  <si>
    <t>Сабанчинское сельское поселение</t>
  </si>
  <si>
    <t>Яльчикское сельское поселение</t>
  </si>
  <si>
    <t>Янтиковское сельское поселение</t>
  </si>
  <si>
    <t>Алдиаровское сельское поселение</t>
  </si>
  <si>
    <t>Индырчское сельское поселение</t>
  </si>
  <si>
    <t>Можарское сельское поселение</t>
  </si>
  <si>
    <t>Новобуяновское сельское поселение</t>
  </si>
  <si>
    <t>Турмышское сельское поселение</t>
  </si>
  <si>
    <t>Тюмеревское сельское поселение</t>
  </si>
  <si>
    <t>Чутеевское сельское поселение</t>
  </si>
  <si>
    <t>Шимкусское сельское поселение</t>
  </si>
  <si>
    <t>Яншихово-Норвашское сельское поселение</t>
  </si>
  <si>
    <t>городское</t>
  </si>
  <si>
    <t>сельское</t>
  </si>
  <si>
    <t xml:space="preserve">     Калининский район</t>
  </si>
  <si>
    <t xml:space="preserve">     Ленинский район</t>
  </si>
  <si>
    <t>Чувашско-Тимяшское сельское поселение</t>
  </si>
  <si>
    <t xml:space="preserve"> г. Шумерля</t>
  </si>
  <si>
    <t xml:space="preserve"> г. Новочебоксарск</t>
  </si>
  <si>
    <t xml:space="preserve"> г. Канаш</t>
  </si>
  <si>
    <t xml:space="preserve"> г. Алатырь</t>
  </si>
  <si>
    <t xml:space="preserve"> г. Чебоксары</t>
  </si>
  <si>
    <t>Все</t>
  </si>
  <si>
    <t xml:space="preserve">Оценка численности постоянного населения
 Чувашской Республики </t>
  </si>
  <si>
    <t>На 1 января  2020 года</t>
  </si>
  <si>
    <t>В среднем за 2019 год</t>
  </si>
  <si>
    <t>в том числе</t>
  </si>
  <si>
    <t>город-</t>
  </si>
  <si>
    <t>сель-</t>
  </si>
  <si>
    <t>ское</t>
  </si>
  <si>
    <t xml:space="preserve">   Городские округа</t>
  </si>
  <si>
    <t xml:space="preserve">Чебоксарский городской округ </t>
  </si>
  <si>
    <t>г.Чебоксары</t>
  </si>
  <si>
    <t xml:space="preserve">     Калининский</t>
  </si>
  <si>
    <t xml:space="preserve">     Ленинский</t>
  </si>
  <si>
    <t xml:space="preserve">     Московский</t>
  </si>
  <si>
    <t>г.Алатырь</t>
  </si>
  <si>
    <t>г.Канаш</t>
  </si>
  <si>
    <t>г. Новочебоксарск</t>
  </si>
  <si>
    <t>г.Шумерля</t>
  </si>
  <si>
    <t xml:space="preserve">   Муниципальные районы</t>
  </si>
  <si>
    <t xml:space="preserve">Алатырский </t>
  </si>
  <si>
    <t xml:space="preserve">Аликовский </t>
  </si>
  <si>
    <t xml:space="preserve">Батыревский </t>
  </si>
  <si>
    <t xml:space="preserve">Вурнарский </t>
  </si>
  <si>
    <t xml:space="preserve">Ибресинский </t>
  </si>
  <si>
    <t xml:space="preserve">Канашский </t>
  </si>
  <si>
    <t>Козловский</t>
  </si>
  <si>
    <t>г.Козловка</t>
  </si>
  <si>
    <t xml:space="preserve">Комсомольский </t>
  </si>
  <si>
    <t xml:space="preserve">Красноармейский </t>
  </si>
  <si>
    <t>Красночетайский</t>
  </si>
  <si>
    <t xml:space="preserve">Мариинско-Посадский </t>
  </si>
  <si>
    <t>г.Мариинский Посад</t>
  </si>
  <si>
    <t xml:space="preserve">Моргаушский </t>
  </si>
  <si>
    <t xml:space="preserve">Порецкий </t>
  </si>
  <si>
    <t xml:space="preserve">Урмарский </t>
  </si>
  <si>
    <t xml:space="preserve">Цивильский </t>
  </si>
  <si>
    <t>г.Цивильск</t>
  </si>
  <si>
    <t xml:space="preserve">Чебоксарский </t>
  </si>
  <si>
    <t xml:space="preserve">Шемуршинский </t>
  </si>
  <si>
    <t xml:space="preserve">Шумерлинский </t>
  </si>
  <si>
    <t xml:space="preserve">Ядринский </t>
  </si>
  <si>
    <t>г.Ядрин</t>
  </si>
  <si>
    <t xml:space="preserve">Яльчикский </t>
  </si>
  <si>
    <t xml:space="preserve">Янтиковский </t>
  </si>
  <si>
    <t>Численность населения городских и сельских поселений 
на 1 января 2020 года</t>
  </si>
  <si>
    <t>Приложение 1.1 Жилой фонд</t>
  </si>
</sst>
</file>

<file path=xl/styles.xml><?xml version="1.0" encoding="utf-8"?>
<styleSheet xmlns="http://schemas.openxmlformats.org/spreadsheetml/2006/main">
  <numFmts count="10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\M\o\n\t\h\ \D.\y\y\y\y"/>
    <numFmt numFmtId="165" formatCode="0.0"/>
    <numFmt numFmtId="166" formatCode="[=0]&quot;-&quot;;0&quot;&quot;"/>
    <numFmt numFmtId="167" formatCode="0&quot;   &quot;"/>
    <numFmt numFmtId="168" formatCode="[=0]&quot;-   &quot;;0&quot;   &quot;"/>
    <numFmt numFmtId="169" formatCode="[=0]&quot;- &quot;;0&quot; &quot;"/>
  </numFmts>
  <fonts count="23">
    <font>
      <sz val="10"/>
      <name val="Arial"/>
    </font>
    <font>
      <sz val="1"/>
      <color indexed="8"/>
      <name val="Courier"/>
      <family val="1"/>
      <charset val="204"/>
    </font>
    <font>
      <sz val="10"/>
      <name val="Arial Cyr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b/>
      <sz val="12"/>
      <name val="Arial"/>
      <family val="2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1" fillId="0" borderId="0"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>
      <protection locked="0"/>
    </xf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>
      <protection locked="0"/>
    </xf>
    <xf numFmtId="0" fontId="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" fillId="0" borderId="0"/>
    <xf numFmtId="0" fontId="2" fillId="0" borderId="0"/>
    <xf numFmtId="0" fontId="1" fillId="0" borderId="0">
      <protection locked="0"/>
    </xf>
    <xf numFmtId="0" fontId="1" fillId="0" borderId="1"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0">
    <xf numFmtId="0" fontId="0" fillId="0" borderId="0" xfId="0"/>
    <xf numFmtId="0" fontId="5" fillId="0" borderId="0" xfId="0" applyFont="1"/>
    <xf numFmtId="165" fontId="7" fillId="0" borderId="5" xfId="21" applyNumberFormat="1" applyFont="1" applyBorder="1" applyAlignment="1">
      <alignment horizontal="centerContinuous" vertical="center"/>
    </xf>
    <xf numFmtId="0" fontId="7" fillId="0" borderId="0" xfId="21" applyFont="1"/>
    <xf numFmtId="0" fontId="7" fillId="0" borderId="0" xfId="21" applyFont="1" applyBorder="1"/>
    <xf numFmtId="0" fontId="8" fillId="0" borderId="0" xfId="21" applyFont="1"/>
    <xf numFmtId="166" fontId="8" fillId="0" borderId="0" xfId="21" applyNumberFormat="1" applyFont="1"/>
    <xf numFmtId="0" fontId="8" fillId="0" borderId="0" xfId="21" applyFont="1" applyAlignment="1">
      <alignment vertical="center"/>
    </xf>
    <xf numFmtId="0" fontId="9" fillId="0" borderId="24" xfId="21" applyFont="1" applyBorder="1" applyAlignment="1">
      <alignment horizontal="right" indent="1"/>
    </xf>
    <xf numFmtId="0" fontId="6" fillId="0" borderId="26" xfId="21" applyFont="1" applyBorder="1" applyAlignment="1">
      <alignment horizontal="right" indent="1"/>
    </xf>
    <xf numFmtId="0" fontId="10" fillId="0" borderId="0" xfId="0" applyFont="1"/>
    <xf numFmtId="0" fontId="11" fillId="0" borderId="0" xfId="0" applyFont="1" applyAlignment="1">
      <alignment horizontal="center"/>
    </xf>
    <xf numFmtId="0" fontId="14" fillId="0" borderId="9" xfId="21" applyFont="1" applyFill="1" applyBorder="1" applyAlignment="1"/>
    <xf numFmtId="0" fontId="16" fillId="0" borderId="7" xfId="21" applyFont="1" applyBorder="1" applyAlignment="1"/>
    <xf numFmtId="165" fontId="17" fillId="0" borderId="2" xfId="21" quotePrefix="1" applyNumberFormat="1" applyFont="1" applyBorder="1" applyAlignment="1">
      <alignment horizontal="center" vertical="center"/>
    </xf>
    <xf numFmtId="165" fontId="17" fillId="0" borderId="2" xfId="21" applyNumberFormat="1" applyFont="1" applyBorder="1" applyAlignment="1">
      <alignment horizontal="center" vertical="center"/>
    </xf>
    <xf numFmtId="165" fontId="17" fillId="0" borderId="2" xfId="21" quotePrefix="1" applyNumberFormat="1" applyFont="1" applyBorder="1" applyAlignment="1">
      <alignment horizontal="centerContinuous" vertical="center"/>
    </xf>
    <xf numFmtId="165" fontId="17" fillId="0" borderId="9" xfId="21" quotePrefix="1" applyNumberFormat="1" applyFont="1" applyBorder="1" applyAlignment="1">
      <alignment horizontal="center" vertical="center"/>
    </xf>
    <xf numFmtId="0" fontId="16" fillId="0" borderId="8" xfId="21" applyFont="1" applyBorder="1" applyAlignment="1"/>
    <xf numFmtId="165" fontId="17" fillId="0" borderId="3" xfId="21" applyNumberFormat="1" applyFont="1" applyBorder="1" applyAlignment="1">
      <alignment horizontal="centerContinuous" vertical="center"/>
    </xf>
    <xf numFmtId="165" fontId="17" fillId="0" borderId="3" xfId="21" applyNumberFormat="1" applyFont="1" applyBorder="1" applyAlignment="1">
      <alignment horizontal="center"/>
    </xf>
    <xf numFmtId="165" fontId="17" fillId="0" borderId="8" xfId="21" applyNumberFormat="1" applyFont="1" applyBorder="1" applyAlignment="1">
      <alignment horizontal="center"/>
    </xf>
    <xf numFmtId="0" fontId="15" fillId="3" borderId="29" xfId="22" applyFont="1" applyFill="1" applyBorder="1" applyAlignment="1">
      <alignment horizontal="left" wrapText="1"/>
    </xf>
    <xf numFmtId="0" fontId="14" fillId="3" borderId="30" xfId="0" applyFont="1" applyFill="1" applyBorder="1" applyAlignment="1"/>
    <xf numFmtId="0" fontId="14" fillId="3" borderId="31" xfId="0" applyFont="1" applyFill="1" applyBorder="1" applyAlignment="1"/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33" xfId="22" applyFont="1" applyFill="1" applyBorder="1" applyAlignment="1">
      <alignment horizontal="left" wrapText="1" indent="1"/>
    </xf>
    <xf numFmtId="0" fontId="17" fillId="0" borderId="13" xfId="0" applyFont="1" applyBorder="1"/>
    <xf numFmtId="0" fontId="18" fillId="0" borderId="13" xfId="0" applyFont="1" applyFill="1" applyBorder="1"/>
    <xf numFmtId="0" fontId="17" fillId="0" borderId="12" xfId="0" applyFont="1" applyBorder="1"/>
    <xf numFmtId="0" fontId="13" fillId="0" borderId="33" xfId="0" applyFont="1" applyBorder="1" applyAlignment="1">
      <alignment horizontal="left" indent="2"/>
    </xf>
    <xf numFmtId="169" fontId="17" fillId="0" borderId="13" xfId="0" applyNumberFormat="1" applyFont="1" applyBorder="1"/>
    <xf numFmtId="169" fontId="17" fillId="0" borderId="12" xfId="0" applyNumberFormat="1" applyFont="1" applyBorder="1"/>
    <xf numFmtId="0" fontId="13" fillId="0" borderId="33" xfId="0" applyFont="1" applyBorder="1" applyAlignment="1">
      <alignment horizontal="left" wrapText="1" indent="1"/>
    </xf>
    <xf numFmtId="166" fontId="16" fillId="0" borderId="13" xfId="0" applyNumberFormat="1" applyFont="1" applyBorder="1" applyAlignment="1" applyProtection="1">
      <alignment horizontal="right"/>
      <protection locked="0"/>
    </xf>
    <xf numFmtId="166" fontId="16" fillId="0" borderId="12" xfId="0" applyNumberFormat="1" applyFont="1" applyBorder="1" applyAlignment="1" applyProtection="1">
      <alignment horizontal="right"/>
      <protection locked="0"/>
    </xf>
    <xf numFmtId="0" fontId="14" fillId="0" borderId="33" xfId="22" applyFont="1" applyFill="1" applyBorder="1" applyAlignment="1">
      <alignment vertical="center" wrapText="1"/>
    </xf>
    <xf numFmtId="0" fontId="13" fillId="0" borderId="33" xfId="0" applyFont="1" applyBorder="1" applyAlignment="1">
      <alignment horizontal="left" indent="1"/>
    </xf>
    <xf numFmtId="0" fontId="17" fillId="0" borderId="13" xfId="0" applyFont="1" applyBorder="1" applyAlignment="1">
      <alignment horizontal="right"/>
    </xf>
    <xf numFmtId="0" fontId="17" fillId="0" borderId="12" xfId="0" applyFont="1" applyBorder="1" applyAlignment="1">
      <alignment horizontal="right"/>
    </xf>
    <xf numFmtId="0" fontId="13" fillId="0" borderId="32" xfId="0" applyFont="1" applyBorder="1" applyAlignment="1">
      <alignment horizontal="left" indent="1"/>
    </xf>
    <xf numFmtId="0" fontId="17" fillId="0" borderId="19" xfId="0" applyFont="1" applyBorder="1"/>
    <xf numFmtId="166" fontId="16" fillId="0" borderId="19" xfId="0" applyNumberFormat="1" applyFont="1" applyBorder="1" applyAlignment="1" applyProtection="1">
      <alignment horizontal="right"/>
      <protection locked="0"/>
    </xf>
    <xf numFmtId="0" fontId="17" fillId="0" borderId="19" xfId="0" applyFont="1" applyBorder="1" applyAlignment="1">
      <alignment horizontal="right"/>
    </xf>
    <xf numFmtId="0" fontId="17" fillId="0" borderId="27" xfId="0" applyFont="1" applyBorder="1" applyAlignment="1">
      <alignment horizontal="right"/>
    </xf>
    <xf numFmtId="0" fontId="19" fillId="0" borderId="0" xfId="0" applyFont="1"/>
    <xf numFmtId="0" fontId="8" fillId="2" borderId="28" xfId="0" applyFont="1" applyFill="1" applyBorder="1" applyAlignment="1"/>
    <xf numFmtId="0" fontId="14" fillId="0" borderId="33" xfId="22" applyFont="1" applyFill="1" applyBorder="1" applyAlignment="1">
      <alignment horizontal="left" wrapText="1"/>
    </xf>
    <xf numFmtId="0" fontId="13" fillId="0" borderId="33" xfId="0" applyFont="1" applyBorder="1" applyAlignment="1">
      <alignment horizontal="left" wrapText="1" indent="2"/>
    </xf>
    <xf numFmtId="0" fontId="7" fillId="0" borderId="0" xfId="21" applyFont="1" applyAlignment="1">
      <alignment horizontal="right"/>
    </xf>
    <xf numFmtId="0" fontId="12" fillId="0" borderId="0" xfId="21" applyFont="1" applyBorder="1" applyAlignment="1">
      <alignment horizontal="center" vertical="center" wrapText="1"/>
    </xf>
    <xf numFmtId="0" fontId="12" fillId="0" borderId="0" xfId="21" applyFont="1" applyBorder="1" applyAlignment="1">
      <alignment horizontal="center" vertical="center"/>
    </xf>
    <xf numFmtId="0" fontId="13" fillId="0" borderId="5" xfId="0" applyFont="1" applyBorder="1" applyAlignment="1">
      <alignment horizontal="right"/>
    </xf>
    <xf numFmtId="0" fontId="15" fillId="0" borderId="4" xfId="21" applyFont="1" applyFill="1" applyBorder="1" applyAlignment="1">
      <alignment horizontal="center" vertical="center"/>
    </xf>
    <xf numFmtId="0" fontId="15" fillId="0" borderId="10" xfId="21" applyFont="1" applyFill="1" applyBorder="1" applyAlignment="1">
      <alignment horizontal="center" vertical="center"/>
    </xf>
    <xf numFmtId="0" fontId="15" fillId="0" borderId="20" xfId="21" applyFont="1" applyFill="1" applyBorder="1" applyAlignment="1">
      <alignment horizontal="center" vertical="center"/>
    </xf>
    <xf numFmtId="165" fontId="17" fillId="0" borderId="4" xfId="21" applyNumberFormat="1" applyFont="1" applyBorder="1" applyAlignment="1">
      <alignment horizontal="center" vertical="center"/>
    </xf>
    <xf numFmtId="165" fontId="17" fillId="0" borderId="20" xfId="21" applyNumberFormat="1" applyFont="1" applyBorder="1" applyAlignment="1">
      <alignment horizontal="center" vertical="center"/>
    </xf>
    <xf numFmtId="0" fontId="20" fillId="0" borderId="0" xfId="21" applyFont="1" applyBorder="1" applyAlignment="1">
      <alignment horizontal="center" vertical="center" wrapText="1"/>
    </xf>
    <xf numFmtId="0" fontId="20" fillId="0" borderId="0" xfId="21" applyFont="1" applyBorder="1" applyAlignment="1">
      <alignment horizontal="center" vertical="center"/>
    </xf>
    <xf numFmtId="0" fontId="21" fillId="0" borderId="9" xfId="21" applyFont="1" applyBorder="1" applyAlignment="1"/>
    <xf numFmtId="165" fontId="20" fillId="0" borderId="6" xfId="21" applyNumberFormat="1" applyFont="1" applyBorder="1" applyAlignment="1">
      <alignment horizontal="center" vertical="center"/>
    </xf>
    <xf numFmtId="165" fontId="20" fillId="0" borderId="4" xfId="21" applyNumberFormat="1" applyFont="1" applyBorder="1" applyAlignment="1">
      <alignment horizontal="center" vertical="center"/>
    </xf>
    <xf numFmtId="165" fontId="20" fillId="0" borderId="20" xfId="21" applyNumberFormat="1" applyFont="1" applyBorder="1" applyAlignment="1">
      <alignment horizontal="center" vertical="center"/>
    </xf>
    <xf numFmtId="0" fontId="21" fillId="0" borderId="7" xfId="21" applyFont="1" applyBorder="1" applyAlignment="1"/>
    <xf numFmtId="165" fontId="20" fillId="0" borderId="2" xfId="21" applyNumberFormat="1" applyFont="1" applyBorder="1" applyAlignment="1">
      <alignment horizontal="center" vertical="center"/>
    </xf>
    <xf numFmtId="165" fontId="20" fillId="0" borderId="2" xfId="21" quotePrefix="1" applyNumberFormat="1" applyFont="1" applyBorder="1" applyAlignment="1">
      <alignment horizontal="centerContinuous" vertical="center"/>
    </xf>
    <xf numFmtId="165" fontId="20" fillId="0" borderId="7" xfId="21" applyNumberFormat="1" applyFont="1" applyBorder="1" applyAlignment="1">
      <alignment horizontal="center" vertical="center"/>
    </xf>
    <xf numFmtId="167" fontId="8" fillId="2" borderId="29" xfId="0" applyNumberFormat="1" applyFont="1" applyFill="1" applyBorder="1" applyProtection="1">
      <protection locked="0"/>
    </xf>
    <xf numFmtId="168" fontId="8" fillId="2" borderId="30" xfId="0" applyNumberFormat="1" applyFont="1" applyFill="1" applyBorder="1" applyAlignment="1" applyProtection="1">
      <alignment horizontal="right"/>
      <protection locked="0"/>
    </xf>
    <xf numFmtId="168" fontId="8" fillId="2" borderId="31" xfId="0" applyNumberFormat="1" applyFont="1" applyFill="1" applyBorder="1" applyAlignment="1" applyProtection="1">
      <alignment horizontal="right"/>
      <protection locked="0"/>
    </xf>
    <xf numFmtId="0" fontId="9" fillId="0" borderId="21" xfId="0" applyFont="1" applyBorder="1" applyAlignment="1" applyProtection="1">
      <alignment horizontal="left" vertical="justify" wrapText="1"/>
      <protection locked="0"/>
    </xf>
    <xf numFmtId="167" fontId="9" fillId="0" borderId="11" xfId="0" applyNumberFormat="1" applyFont="1" applyBorder="1" applyProtection="1">
      <protection locked="0"/>
    </xf>
    <xf numFmtId="168" fontId="9" fillId="0" borderId="13" xfId="0" applyNumberFormat="1" applyFont="1" applyBorder="1" applyAlignment="1" applyProtection="1">
      <alignment horizontal="right"/>
      <protection locked="0"/>
    </xf>
    <xf numFmtId="168" fontId="9" fillId="0" borderId="12" xfId="0" applyNumberFormat="1" applyFont="1" applyBorder="1" applyAlignment="1" applyProtection="1">
      <alignment horizontal="right"/>
      <protection locked="0"/>
    </xf>
    <xf numFmtId="0" fontId="6" fillId="0" borderId="22" xfId="0" applyFont="1" applyBorder="1" applyAlignment="1" applyProtection="1">
      <alignment horizontal="left" vertical="justify" wrapText="1" indent="2"/>
      <protection locked="0"/>
    </xf>
    <xf numFmtId="167" fontId="6" fillId="0" borderId="11" xfId="0" applyNumberFormat="1" applyFont="1" applyBorder="1" applyProtection="1">
      <protection locked="0"/>
    </xf>
    <xf numFmtId="168" fontId="6" fillId="0" borderId="12" xfId="0" applyNumberFormat="1" applyFont="1" applyBorder="1" applyAlignment="1" applyProtection="1">
      <alignment horizontal="right"/>
      <protection locked="0"/>
    </xf>
    <xf numFmtId="0" fontId="6" fillId="0" borderId="23" xfId="0" applyFont="1" applyBorder="1" applyAlignment="1" applyProtection="1">
      <alignment horizontal="center" vertical="justify" wrapText="1"/>
      <protection locked="0"/>
    </xf>
    <xf numFmtId="167" fontId="6" fillId="0" borderId="14" xfId="0" applyNumberFormat="1" applyFont="1" applyBorder="1" applyProtection="1">
      <protection locked="0"/>
    </xf>
    <xf numFmtId="168" fontId="6" fillId="0" borderId="15" xfId="0" applyNumberFormat="1" applyFont="1" applyBorder="1" applyAlignment="1" applyProtection="1">
      <alignment horizontal="right"/>
      <protection locked="0"/>
    </xf>
    <xf numFmtId="0" fontId="6" fillId="0" borderId="22" xfId="0" applyFont="1" applyBorder="1" applyAlignment="1" applyProtection="1">
      <alignment horizontal="left" vertical="justify" wrapText="1" indent="4"/>
      <protection locked="0"/>
    </xf>
    <xf numFmtId="167" fontId="6" fillId="0" borderId="16" xfId="0" applyNumberFormat="1" applyFont="1" applyBorder="1" applyProtection="1">
      <protection locked="0"/>
    </xf>
    <xf numFmtId="168" fontId="6" fillId="0" borderId="17" xfId="0" applyNumberFormat="1" applyFont="1" applyBorder="1" applyAlignment="1" applyProtection="1">
      <alignment horizontal="right"/>
      <protection locked="0"/>
    </xf>
    <xf numFmtId="0" fontId="9" fillId="0" borderId="22" xfId="0" applyFont="1" applyBorder="1" applyAlignment="1" applyProtection="1">
      <alignment horizontal="left" vertical="justify" wrapText="1"/>
      <protection locked="0"/>
    </xf>
    <xf numFmtId="167" fontId="9" fillId="0" borderId="16" xfId="0" applyNumberFormat="1" applyFont="1" applyBorder="1" applyProtection="1">
      <protection locked="0"/>
    </xf>
    <xf numFmtId="167" fontId="22" fillId="0" borderId="11" xfId="0" applyNumberFormat="1" applyFont="1" applyBorder="1" applyProtection="1">
      <protection locked="0"/>
    </xf>
    <xf numFmtId="168" fontId="9" fillId="0" borderId="17" xfId="0" applyNumberFormat="1" applyFont="1" applyBorder="1" applyAlignment="1" applyProtection="1">
      <alignment horizontal="right"/>
      <protection locked="0"/>
    </xf>
    <xf numFmtId="0" fontId="6" fillId="0" borderId="21" xfId="0" applyFont="1" applyBorder="1" applyAlignment="1" applyProtection="1">
      <alignment horizontal="left" vertical="justify" wrapText="1" indent="2"/>
      <protection locked="0"/>
    </xf>
    <xf numFmtId="168" fontId="6" fillId="0" borderId="13" xfId="0" applyNumberFormat="1" applyFont="1" applyBorder="1" applyAlignment="1" applyProtection="1">
      <alignment horizontal="right"/>
      <protection locked="0"/>
    </xf>
    <xf numFmtId="0" fontId="6" fillId="0" borderId="22" xfId="0" applyFont="1" applyFill="1" applyBorder="1" applyAlignment="1" applyProtection="1">
      <alignment horizontal="left" vertical="justify" wrapText="1" indent="2"/>
      <protection locked="0"/>
    </xf>
    <xf numFmtId="0" fontId="6" fillId="0" borderId="21" xfId="0" applyFont="1" applyBorder="1" applyAlignment="1" applyProtection="1">
      <alignment horizontal="left" vertical="justify" wrapText="1" indent="3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167" fontId="9" fillId="0" borderId="11" xfId="0" applyNumberFormat="1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horizontal="left" wrapText="1"/>
      <protection locked="0"/>
    </xf>
    <xf numFmtId="167" fontId="6" fillId="0" borderId="18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left" vertical="justify" wrapText="1" indent="2"/>
      <protection locked="0"/>
    </xf>
    <xf numFmtId="168" fontId="6" fillId="0" borderId="19" xfId="0" applyNumberFormat="1" applyFont="1" applyBorder="1" applyAlignment="1" applyProtection="1">
      <alignment horizontal="right"/>
      <protection locked="0"/>
    </xf>
    <xf numFmtId="0" fontId="21" fillId="0" borderId="0" xfId="21" applyFont="1"/>
  </cellXfs>
  <cellStyles count="23">
    <cellStyle name="Comma" xfId="1"/>
    <cellStyle name="Comma [0]_Forma" xfId="2"/>
    <cellStyle name="Comma_Forma" xfId="3"/>
    <cellStyle name="Currency" xfId="4"/>
    <cellStyle name="Currency [0]_Forma" xfId="5"/>
    <cellStyle name="Currency_Forma" xfId="6"/>
    <cellStyle name="Date" xfId="7"/>
    <cellStyle name="Fixed" xfId="8"/>
    <cellStyle name="Heading1" xfId="9"/>
    <cellStyle name="Heading2" xfId="10"/>
    <cellStyle name="Îáű÷íűé_ÂŰŐÎÄ" xfId="11"/>
    <cellStyle name="Normal_Forma" xfId="12"/>
    <cellStyle name="Percent" xfId="13"/>
    <cellStyle name="Total" xfId="14"/>
    <cellStyle name="Обычный" xfId="0" builtinId="0"/>
    <cellStyle name="Обычный 2" xfId="15"/>
    <cellStyle name="Обычный 3" xfId="16"/>
    <cellStyle name="Обычный 4" xfId="17"/>
    <cellStyle name="Обычный 5" xfId="18"/>
    <cellStyle name="Обычный 6" xfId="19"/>
    <cellStyle name="Обычный 7" xfId="20"/>
    <cellStyle name="Обычный_TTNas-GG" xfId="21"/>
    <cellStyle name="Обычный_TTt1-04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A26" sqref="A26"/>
    </sheetView>
  </sheetViews>
  <sheetFormatPr defaultRowHeight="12.75"/>
  <cols>
    <col min="1" max="1" width="40.5703125" style="10" customWidth="1"/>
    <col min="2" max="2" width="11.7109375" style="10" customWidth="1"/>
    <col min="3" max="3" width="10.5703125" style="10" customWidth="1"/>
    <col min="4" max="4" width="9.5703125" style="10" customWidth="1"/>
    <col min="5" max="5" width="11" style="10" customWidth="1"/>
    <col min="6" max="6" width="9.140625" style="10"/>
    <col min="7" max="7" width="8.85546875" style="10" customWidth="1"/>
  </cols>
  <sheetData>
    <row r="1" spans="1:7" ht="13.5">
      <c r="F1" s="11"/>
    </row>
    <row r="2" spans="1:7" ht="18.75">
      <c r="A2" s="51" t="s">
        <v>331</v>
      </c>
      <c r="B2" s="52"/>
      <c r="C2" s="52"/>
      <c r="D2" s="52"/>
      <c r="E2" s="52"/>
      <c r="F2" s="52"/>
      <c r="G2" s="52"/>
    </row>
    <row r="3" spans="1:7" ht="16.5">
      <c r="F3" s="53" t="s">
        <v>0</v>
      </c>
      <c r="G3" s="53"/>
    </row>
    <row r="4" spans="1:7" ht="16.5">
      <c r="A4" s="12"/>
      <c r="B4" s="54" t="s">
        <v>332</v>
      </c>
      <c r="C4" s="55"/>
      <c r="D4" s="56"/>
      <c r="E4" s="54" t="s">
        <v>333</v>
      </c>
      <c r="F4" s="55"/>
      <c r="G4" s="56"/>
    </row>
    <row r="5" spans="1:7" ht="15.75">
      <c r="A5" s="13"/>
      <c r="B5" s="14" t="s">
        <v>1</v>
      </c>
      <c r="C5" s="57" t="s">
        <v>334</v>
      </c>
      <c r="D5" s="58"/>
      <c r="E5" s="14" t="s">
        <v>1</v>
      </c>
      <c r="F5" s="57" t="s">
        <v>334</v>
      </c>
      <c r="G5" s="58"/>
    </row>
    <row r="6" spans="1:7" ht="15.75">
      <c r="A6" s="13"/>
      <c r="B6" s="15" t="s">
        <v>3</v>
      </c>
      <c r="C6" s="16" t="s">
        <v>335</v>
      </c>
      <c r="D6" s="17" t="s">
        <v>336</v>
      </c>
      <c r="E6" s="15" t="s">
        <v>3</v>
      </c>
      <c r="F6" s="16" t="s">
        <v>335</v>
      </c>
      <c r="G6" s="17" t="s">
        <v>336</v>
      </c>
    </row>
    <row r="7" spans="1:7" ht="15.75">
      <c r="A7" s="18"/>
      <c r="B7" s="19"/>
      <c r="C7" s="20" t="s">
        <v>337</v>
      </c>
      <c r="D7" s="21" t="s">
        <v>337</v>
      </c>
      <c r="E7" s="19"/>
      <c r="F7" s="20" t="s">
        <v>337</v>
      </c>
      <c r="G7" s="21" t="s">
        <v>337</v>
      </c>
    </row>
    <row r="8" spans="1:7" ht="16.5">
      <c r="A8" s="22" t="s">
        <v>4</v>
      </c>
      <c r="B8" s="23">
        <v>1217818</v>
      </c>
      <c r="C8" s="23">
        <v>771935</v>
      </c>
      <c r="D8" s="23">
        <v>445883</v>
      </c>
      <c r="E8" s="23">
        <v>1220606</v>
      </c>
      <c r="F8" s="23">
        <v>771293</v>
      </c>
      <c r="G8" s="24">
        <v>449313</v>
      </c>
    </row>
    <row r="9" spans="1:7" ht="15.75">
      <c r="A9" s="48" t="s">
        <v>338</v>
      </c>
      <c r="B9" s="25"/>
      <c r="C9" s="25"/>
      <c r="D9" s="25"/>
      <c r="E9" s="25"/>
      <c r="F9" s="25"/>
      <c r="G9" s="26"/>
    </row>
    <row r="10" spans="1:7" ht="16.5">
      <c r="A10" s="27" t="s">
        <v>339</v>
      </c>
      <c r="B10" s="28">
        <v>508057</v>
      </c>
      <c r="C10" s="28">
        <v>497618</v>
      </c>
      <c r="D10" s="28">
        <v>10439</v>
      </c>
      <c r="E10" s="29">
        <v>506928</v>
      </c>
      <c r="F10" s="29">
        <v>496467</v>
      </c>
      <c r="G10" s="30">
        <v>10461</v>
      </c>
    </row>
    <row r="11" spans="1:7" ht="16.5">
      <c r="A11" s="31" t="s">
        <v>340</v>
      </c>
      <c r="B11" s="28">
        <v>497618</v>
      </c>
      <c r="C11" s="28">
        <v>497618</v>
      </c>
      <c r="D11" s="32">
        <v>0</v>
      </c>
      <c r="E11" s="29">
        <v>496467</v>
      </c>
      <c r="F11" s="29">
        <v>496467</v>
      </c>
      <c r="G11" s="33">
        <v>0</v>
      </c>
    </row>
    <row r="12" spans="1:7" ht="15" customHeight="1">
      <c r="A12" s="34" t="s">
        <v>334</v>
      </c>
      <c r="B12" s="28"/>
      <c r="C12" s="28"/>
      <c r="D12" s="32"/>
      <c r="E12" s="29"/>
      <c r="F12" s="29"/>
      <c r="G12" s="33"/>
    </row>
    <row r="13" spans="1:7" ht="16.5">
      <c r="A13" s="31" t="s">
        <v>341</v>
      </c>
      <c r="B13" s="28">
        <v>164236</v>
      </c>
      <c r="C13" s="28">
        <v>164236</v>
      </c>
      <c r="D13" s="35">
        <v>0</v>
      </c>
      <c r="E13" s="29">
        <v>163417</v>
      </c>
      <c r="F13" s="29">
        <v>163417</v>
      </c>
      <c r="G13" s="36">
        <v>0</v>
      </c>
    </row>
    <row r="14" spans="1:7" ht="16.5">
      <c r="A14" s="31" t="s">
        <v>342</v>
      </c>
      <c r="B14" s="28">
        <v>130241</v>
      </c>
      <c r="C14" s="28">
        <v>130241</v>
      </c>
      <c r="D14" s="35">
        <v>0</v>
      </c>
      <c r="E14" s="29">
        <v>130297</v>
      </c>
      <c r="F14" s="29">
        <v>130297</v>
      </c>
      <c r="G14" s="36">
        <v>0</v>
      </c>
    </row>
    <row r="15" spans="1:7" ht="16.5">
      <c r="A15" s="31" t="s">
        <v>343</v>
      </c>
      <c r="B15" s="28">
        <v>203141</v>
      </c>
      <c r="C15" s="28">
        <v>203141</v>
      </c>
      <c r="D15" s="35">
        <v>0</v>
      </c>
      <c r="E15" s="29">
        <v>202753</v>
      </c>
      <c r="F15" s="29">
        <v>202753</v>
      </c>
      <c r="G15" s="36">
        <v>0</v>
      </c>
    </row>
    <row r="16" spans="1:7" ht="16.5">
      <c r="A16" s="34" t="s">
        <v>6</v>
      </c>
      <c r="B16" s="28">
        <v>33752</v>
      </c>
      <c r="C16" s="28">
        <v>33752</v>
      </c>
      <c r="D16" s="35">
        <v>0</v>
      </c>
      <c r="E16" s="29">
        <v>33964</v>
      </c>
      <c r="F16" s="29">
        <v>33964</v>
      </c>
      <c r="G16" s="36">
        <v>0</v>
      </c>
    </row>
    <row r="17" spans="1:7" ht="16.5">
      <c r="A17" s="31" t="s">
        <v>344</v>
      </c>
      <c r="B17" s="28">
        <v>33752</v>
      </c>
      <c r="C17" s="28">
        <v>33752</v>
      </c>
      <c r="D17" s="35">
        <v>0</v>
      </c>
      <c r="E17" s="29">
        <v>33964</v>
      </c>
      <c r="F17" s="29">
        <v>33964</v>
      </c>
      <c r="G17" s="36">
        <v>0</v>
      </c>
    </row>
    <row r="18" spans="1:7" ht="16.5">
      <c r="A18" s="34" t="s">
        <v>7</v>
      </c>
      <c r="B18" s="28">
        <v>44795</v>
      </c>
      <c r="C18" s="28">
        <v>44795</v>
      </c>
      <c r="D18" s="35">
        <v>0</v>
      </c>
      <c r="E18" s="29">
        <v>45008</v>
      </c>
      <c r="F18" s="29">
        <v>45008</v>
      </c>
      <c r="G18" s="36">
        <v>0</v>
      </c>
    </row>
    <row r="19" spans="1:7" s="1" customFormat="1" ht="16.5">
      <c r="A19" s="31" t="s">
        <v>345</v>
      </c>
      <c r="B19" s="28">
        <v>44795</v>
      </c>
      <c r="C19" s="28">
        <v>44795</v>
      </c>
      <c r="D19" s="35">
        <v>0</v>
      </c>
      <c r="E19" s="29">
        <v>45008</v>
      </c>
      <c r="F19" s="29">
        <v>45008</v>
      </c>
      <c r="G19" s="36">
        <v>0</v>
      </c>
    </row>
    <row r="20" spans="1:7" ht="15" customHeight="1">
      <c r="A20" s="34" t="s">
        <v>8</v>
      </c>
      <c r="B20" s="28">
        <v>127529</v>
      </c>
      <c r="C20" s="28">
        <v>127226</v>
      </c>
      <c r="D20" s="28">
        <v>303</v>
      </c>
      <c r="E20" s="29">
        <v>127314</v>
      </c>
      <c r="F20" s="29">
        <v>127010</v>
      </c>
      <c r="G20" s="30">
        <v>304</v>
      </c>
    </row>
    <row r="21" spans="1:7" ht="16.5">
      <c r="A21" s="49" t="s">
        <v>346</v>
      </c>
      <c r="B21" s="28">
        <v>127226</v>
      </c>
      <c r="C21" s="28">
        <v>127226</v>
      </c>
      <c r="D21" s="35">
        <v>0</v>
      </c>
      <c r="E21" s="29">
        <v>127010</v>
      </c>
      <c r="F21" s="29">
        <v>127010</v>
      </c>
      <c r="G21" s="36">
        <v>0</v>
      </c>
    </row>
    <row r="22" spans="1:7" ht="16.5">
      <c r="A22" s="34" t="s">
        <v>9</v>
      </c>
      <c r="B22" s="28">
        <v>28356</v>
      </c>
      <c r="C22" s="28">
        <v>28356</v>
      </c>
      <c r="D22" s="35">
        <v>0</v>
      </c>
      <c r="E22" s="29">
        <v>28501</v>
      </c>
      <c r="F22" s="29">
        <v>28501</v>
      </c>
      <c r="G22" s="36">
        <v>0</v>
      </c>
    </row>
    <row r="23" spans="1:7" ht="16.5">
      <c r="A23" s="49" t="s">
        <v>347</v>
      </c>
      <c r="B23" s="28">
        <v>28356</v>
      </c>
      <c r="C23" s="28">
        <v>28356</v>
      </c>
      <c r="D23" s="35">
        <v>0</v>
      </c>
      <c r="E23" s="29">
        <v>28501</v>
      </c>
      <c r="F23" s="29">
        <v>28501</v>
      </c>
      <c r="G23" s="36">
        <v>0</v>
      </c>
    </row>
    <row r="24" spans="1:7" ht="15.75">
      <c r="A24" s="37" t="s">
        <v>348</v>
      </c>
      <c r="B24" s="28"/>
      <c r="C24" s="28"/>
      <c r="D24" s="35"/>
      <c r="E24" s="28"/>
      <c r="F24" s="28"/>
      <c r="G24" s="36"/>
    </row>
    <row r="25" spans="1:7" ht="16.5">
      <c r="A25" s="38" t="s">
        <v>349</v>
      </c>
      <c r="B25" s="28">
        <v>13859</v>
      </c>
      <c r="C25" s="35">
        <v>0</v>
      </c>
      <c r="D25" s="39">
        <v>13859</v>
      </c>
      <c r="E25" s="28">
        <v>14038</v>
      </c>
      <c r="F25" s="35">
        <v>0</v>
      </c>
      <c r="G25" s="40">
        <v>14038</v>
      </c>
    </row>
    <row r="26" spans="1:7" ht="16.5">
      <c r="A26" s="38" t="s">
        <v>350</v>
      </c>
      <c r="B26" s="28">
        <v>14906</v>
      </c>
      <c r="C26" s="35">
        <v>0</v>
      </c>
      <c r="D26" s="39">
        <v>14906</v>
      </c>
      <c r="E26" s="28">
        <v>15039</v>
      </c>
      <c r="F26" s="35">
        <v>0</v>
      </c>
      <c r="G26" s="40">
        <v>15039</v>
      </c>
    </row>
    <row r="27" spans="1:7" ht="16.5">
      <c r="A27" s="38" t="s">
        <v>351</v>
      </c>
      <c r="B27" s="28">
        <v>32878</v>
      </c>
      <c r="C27" s="35">
        <v>0</v>
      </c>
      <c r="D27" s="39">
        <v>32878</v>
      </c>
      <c r="E27" s="28">
        <v>33148</v>
      </c>
      <c r="F27" s="35">
        <v>0</v>
      </c>
      <c r="G27" s="40">
        <v>33148</v>
      </c>
    </row>
    <row r="28" spans="1:7" ht="16.5">
      <c r="A28" s="38" t="s">
        <v>352</v>
      </c>
      <c r="B28" s="28">
        <v>30617</v>
      </c>
      <c r="C28" s="35">
        <v>0</v>
      </c>
      <c r="D28" s="39">
        <v>30617</v>
      </c>
      <c r="E28" s="28">
        <v>30861</v>
      </c>
      <c r="F28" s="35">
        <v>0</v>
      </c>
      <c r="G28" s="40">
        <v>30861</v>
      </c>
    </row>
    <row r="29" spans="1:7" ht="16.5">
      <c r="A29" s="38" t="s">
        <v>353</v>
      </c>
      <c r="B29" s="28">
        <v>22655</v>
      </c>
      <c r="C29" s="35">
        <v>0</v>
      </c>
      <c r="D29" s="39">
        <v>22655</v>
      </c>
      <c r="E29" s="28">
        <v>22774</v>
      </c>
      <c r="F29" s="35">
        <v>0</v>
      </c>
      <c r="G29" s="40">
        <v>22774</v>
      </c>
    </row>
    <row r="30" spans="1:7" ht="16.5">
      <c r="A30" s="38" t="s">
        <v>354</v>
      </c>
      <c r="B30" s="28">
        <v>33902</v>
      </c>
      <c r="C30" s="35">
        <v>0</v>
      </c>
      <c r="D30" s="39">
        <v>33902</v>
      </c>
      <c r="E30" s="28">
        <v>34215</v>
      </c>
      <c r="F30" s="35">
        <v>0</v>
      </c>
      <c r="G30" s="40">
        <v>34215</v>
      </c>
    </row>
    <row r="31" spans="1:7" ht="16.5">
      <c r="A31" s="38" t="s">
        <v>355</v>
      </c>
      <c r="B31" s="28">
        <v>18165</v>
      </c>
      <c r="C31" s="39">
        <v>8594</v>
      </c>
      <c r="D31" s="39">
        <v>9571</v>
      </c>
      <c r="E31" s="28">
        <v>18305</v>
      </c>
      <c r="F31" s="39">
        <v>8637</v>
      </c>
      <c r="G31" s="40">
        <v>9668</v>
      </c>
    </row>
    <row r="32" spans="1:7" ht="16.5">
      <c r="A32" s="31" t="s">
        <v>356</v>
      </c>
      <c r="B32" s="28">
        <v>8594</v>
      </c>
      <c r="C32" s="39">
        <v>8594</v>
      </c>
      <c r="D32" s="35">
        <v>0</v>
      </c>
      <c r="E32" s="28">
        <v>8637</v>
      </c>
      <c r="F32" s="39">
        <v>8637</v>
      </c>
      <c r="G32" s="36">
        <v>0</v>
      </c>
    </row>
    <row r="33" spans="1:7" ht="16.5">
      <c r="A33" s="38" t="s">
        <v>357</v>
      </c>
      <c r="B33" s="28">
        <v>24202</v>
      </c>
      <c r="C33" s="35">
        <v>0</v>
      </c>
      <c r="D33" s="39">
        <v>24202</v>
      </c>
      <c r="E33" s="28">
        <v>24385</v>
      </c>
      <c r="F33" s="35">
        <v>0</v>
      </c>
      <c r="G33" s="40">
        <v>24385</v>
      </c>
    </row>
    <row r="34" spans="1:7" ht="16.5">
      <c r="A34" s="38" t="s">
        <v>358</v>
      </c>
      <c r="B34" s="28">
        <v>13680</v>
      </c>
      <c r="C34" s="35">
        <v>0</v>
      </c>
      <c r="D34" s="39">
        <v>13680</v>
      </c>
      <c r="E34" s="28">
        <v>13765</v>
      </c>
      <c r="F34" s="35">
        <v>0</v>
      </c>
      <c r="G34" s="40">
        <v>13765</v>
      </c>
    </row>
    <row r="35" spans="1:7" ht="16.5">
      <c r="A35" s="38" t="s">
        <v>359</v>
      </c>
      <c r="B35" s="28">
        <v>13190</v>
      </c>
      <c r="C35" s="35">
        <v>0</v>
      </c>
      <c r="D35" s="39">
        <v>13190</v>
      </c>
      <c r="E35" s="28">
        <v>13379</v>
      </c>
      <c r="F35" s="35">
        <v>0</v>
      </c>
      <c r="G35" s="40">
        <v>13379</v>
      </c>
    </row>
    <row r="36" spans="1:7" ht="16.5">
      <c r="A36" s="38" t="s">
        <v>360</v>
      </c>
      <c r="B36" s="28">
        <v>21278</v>
      </c>
      <c r="C36" s="39">
        <v>8455</v>
      </c>
      <c r="D36" s="39">
        <v>12823</v>
      </c>
      <c r="E36" s="28">
        <v>21420</v>
      </c>
      <c r="F36" s="39">
        <v>8503</v>
      </c>
      <c r="G36" s="40">
        <v>12917</v>
      </c>
    </row>
    <row r="37" spans="1:7" ht="16.5">
      <c r="A37" s="31" t="s">
        <v>361</v>
      </c>
      <c r="B37" s="28">
        <v>8455</v>
      </c>
      <c r="C37" s="39">
        <v>8455</v>
      </c>
      <c r="D37" s="35">
        <v>0</v>
      </c>
      <c r="E37" s="28">
        <v>8503</v>
      </c>
      <c r="F37" s="39">
        <v>8503</v>
      </c>
      <c r="G37" s="36">
        <v>0</v>
      </c>
    </row>
    <row r="38" spans="1:7" ht="16.5">
      <c r="A38" s="38" t="s">
        <v>362</v>
      </c>
      <c r="B38" s="28">
        <v>31641</v>
      </c>
      <c r="C38" s="35">
        <v>0</v>
      </c>
      <c r="D38" s="39">
        <v>31641</v>
      </c>
      <c r="E38" s="28">
        <v>31874</v>
      </c>
      <c r="F38" s="35">
        <v>0</v>
      </c>
      <c r="G38" s="40">
        <v>31874</v>
      </c>
    </row>
    <row r="39" spans="1:7" ht="16.5">
      <c r="A39" s="38" t="s">
        <v>363</v>
      </c>
      <c r="B39" s="28">
        <v>11651</v>
      </c>
      <c r="C39" s="35">
        <v>0</v>
      </c>
      <c r="D39" s="39">
        <v>11651</v>
      </c>
      <c r="E39" s="28">
        <v>11777</v>
      </c>
      <c r="F39" s="35">
        <v>0</v>
      </c>
      <c r="G39" s="40">
        <v>11777</v>
      </c>
    </row>
    <row r="40" spans="1:7" ht="16.5">
      <c r="A40" s="38" t="s">
        <v>364</v>
      </c>
      <c r="B40" s="28">
        <v>21863</v>
      </c>
      <c r="C40" s="35">
        <v>0</v>
      </c>
      <c r="D40" s="39">
        <v>21863</v>
      </c>
      <c r="E40" s="28">
        <v>22033</v>
      </c>
      <c r="F40" s="35">
        <v>0</v>
      </c>
      <c r="G40" s="40">
        <v>22033</v>
      </c>
    </row>
    <row r="41" spans="1:7" ht="16.5">
      <c r="A41" s="38" t="s">
        <v>365</v>
      </c>
      <c r="B41" s="28">
        <v>34927</v>
      </c>
      <c r="C41" s="39">
        <v>14969</v>
      </c>
      <c r="D41" s="39">
        <v>19958</v>
      </c>
      <c r="E41" s="28">
        <v>35151</v>
      </c>
      <c r="F41" s="39">
        <v>14992</v>
      </c>
      <c r="G41" s="40">
        <v>20159</v>
      </c>
    </row>
    <row r="42" spans="1:7" ht="16.5">
      <c r="A42" s="31" t="s">
        <v>366</v>
      </c>
      <c r="B42" s="28">
        <v>14969</v>
      </c>
      <c r="C42" s="39">
        <v>14969</v>
      </c>
      <c r="D42" s="35">
        <v>0</v>
      </c>
      <c r="E42" s="28">
        <v>14992</v>
      </c>
      <c r="F42" s="39">
        <v>14992</v>
      </c>
      <c r="G42" s="36">
        <v>0</v>
      </c>
    </row>
    <row r="43" spans="1:7" ht="16.5">
      <c r="A43" s="38" t="s">
        <v>367</v>
      </c>
      <c r="B43" s="28">
        <v>62415</v>
      </c>
      <c r="C43" s="35">
        <v>0</v>
      </c>
      <c r="D43" s="39">
        <v>62415</v>
      </c>
      <c r="E43" s="28">
        <v>62227</v>
      </c>
      <c r="F43" s="35">
        <v>0</v>
      </c>
      <c r="G43" s="40">
        <v>62227</v>
      </c>
    </row>
    <row r="44" spans="1:7" ht="16.5">
      <c r="A44" s="38" t="s">
        <v>368</v>
      </c>
      <c r="B44" s="28">
        <v>11673</v>
      </c>
      <c r="C44" s="35">
        <v>0</v>
      </c>
      <c r="D44" s="39">
        <v>11673</v>
      </c>
      <c r="E44" s="28">
        <v>11821</v>
      </c>
      <c r="F44" s="35">
        <v>0</v>
      </c>
      <c r="G44" s="40">
        <v>11821</v>
      </c>
    </row>
    <row r="45" spans="1:7" ht="16.5">
      <c r="A45" s="38" t="s">
        <v>369</v>
      </c>
      <c r="B45" s="28">
        <v>8282</v>
      </c>
      <c r="C45" s="35">
        <v>0</v>
      </c>
      <c r="D45" s="39">
        <v>8282</v>
      </c>
      <c r="E45" s="28">
        <v>8389</v>
      </c>
      <c r="F45" s="35">
        <v>0</v>
      </c>
      <c r="G45" s="40">
        <v>8389</v>
      </c>
    </row>
    <row r="46" spans="1:7" ht="16.5">
      <c r="A46" s="38" t="s">
        <v>370</v>
      </c>
      <c r="B46" s="28">
        <v>24106</v>
      </c>
      <c r="C46" s="39">
        <v>8170</v>
      </c>
      <c r="D46" s="39">
        <v>15936</v>
      </c>
      <c r="E46" s="28">
        <v>24389</v>
      </c>
      <c r="F46" s="39">
        <v>8211</v>
      </c>
      <c r="G46" s="40">
        <v>16178</v>
      </c>
    </row>
    <row r="47" spans="1:7" ht="16.5">
      <c r="A47" s="31" t="s">
        <v>371</v>
      </c>
      <c r="B47" s="28">
        <v>8170</v>
      </c>
      <c r="C47" s="39">
        <v>8170</v>
      </c>
      <c r="D47" s="35">
        <v>0</v>
      </c>
      <c r="E47" s="28">
        <v>8211</v>
      </c>
      <c r="F47" s="39">
        <v>8211</v>
      </c>
      <c r="G47" s="36">
        <v>0</v>
      </c>
    </row>
    <row r="48" spans="1:7" ht="16.5">
      <c r="A48" s="38" t="s">
        <v>372</v>
      </c>
      <c r="B48" s="28">
        <v>15755</v>
      </c>
      <c r="C48" s="35">
        <v>0</v>
      </c>
      <c r="D48" s="39">
        <v>15755</v>
      </c>
      <c r="E48" s="28">
        <v>16024</v>
      </c>
      <c r="F48" s="35">
        <v>0</v>
      </c>
      <c r="G48" s="40">
        <v>16024</v>
      </c>
    </row>
    <row r="49" spans="1:7" ht="16.5">
      <c r="A49" s="41" t="s">
        <v>373</v>
      </c>
      <c r="B49" s="42">
        <v>13684</v>
      </c>
      <c r="C49" s="43">
        <v>0</v>
      </c>
      <c r="D49" s="44">
        <v>13684</v>
      </c>
      <c r="E49" s="42">
        <v>13877</v>
      </c>
      <c r="F49" s="43">
        <v>0</v>
      </c>
      <c r="G49" s="45">
        <v>13877</v>
      </c>
    </row>
    <row r="50" spans="1:7">
      <c r="B50" s="46">
        <f>B49+B48+B46+B45+B44+B43+B41+B40+B39+B38+B36+B35+B34+B33+B31+B30+B29+B28+B27+B26+B25+B22+B20+B18+B16+B10-B8</f>
        <v>0</v>
      </c>
      <c r="C50" s="46">
        <f>C46+C41+C36+C31+C22+C20+C18+C16+C10-C8</f>
        <v>0</v>
      </c>
      <c r="D50" s="46">
        <f>D49+D48+D46+D45+D44+D43+D41+D40+D39+D38+D36+D35+D34+D33+D31+D30+D29+D28+D27+D26+D25+D20+D10-D8</f>
        <v>0</v>
      </c>
      <c r="E50" s="46">
        <f>E49+E48+E46+E45+E44+E43+E41+E40+E39+E38+E36+E35+E34+E33+E31+E30+E29+E28+E27+E26+E25+E22+E20+E18+E16+E10-E8</f>
        <v>0</v>
      </c>
      <c r="F50" s="46">
        <f>F46+F41+F36+F31+F22+F20+F18+F16+F10-F8</f>
        <v>0</v>
      </c>
      <c r="G50" s="46">
        <f>G49+G48+G46+G45+G44+G43+G41+G40+G39+G38+G36+G35+G34+G33+G31+G30+G29+G28+G27+G26+G25+G20+G10-G8</f>
        <v>0</v>
      </c>
    </row>
  </sheetData>
  <mergeCells count="6">
    <mergeCell ref="A2:G2"/>
    <mergeCell ref="F3:G3"/>
    <mergeCell ref="B4:D4"/>
    <mergeCell ref="E4:G4"/>
    <mergeCell ref="C5:D5"/>
    <mergeCell ref="F5:G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tabColor theme="6" tint="0.39997558519241921"/>
  </sheetPr>
  <dimension ref="A1:F336"/>
  <sheetViews>
    <sheetView tabSelected="1" zoomScaleSheetLayoutView="100" workbookViewId="0">
      <selection activeCell="A3" sqref="A3"/>
    </sheetView>
  </sheetViews>
  <sheetFormatPr defaultColWidth="9.140625" defaultRowHeight="14.25"/>
  <cols>
    <col min="1" max="1" width="44" style="3" customWidth="1"/>
    <col min="2" max="2" width="15.85546875" style="3" customWidth="1"/>
    <col min="3" max="3" width="13.42578125" style="3" customWidth="1"/>
    <col min="4" max="4" width="15.42578125" style="3" customWidth="1"/>
    <col min="5" max="5" width="3.7109375" style="3" customWidth="1"/>
    <col min="6" max="16384" width="9.140625" style="3"/>
  </cols>
  <sheetData>
    <row r="1" spans="1:6" ht="15">
      <c r="A1" s="99" t="s">
        <v>375</v>
      </c>
    </row>
    <row r="2" spans="1:6" ht="35.25" customHeight="1">
      <c r="A2" s="59" t="s">
        <v>374</v>
      </c>
      <c r="B2" s="60"/>
      <c r="C2" s="60"/>
      <c r="D2" s="60"/>
    </row>
    <row r="3" spans="1:6" ht="16.5" customHeight="1">
      <c r="B3" s="2"/>
      <c r="C3" s="2"/>
      <c r="D3" s="50" t="s">
        <v>0</v>
      </c>
    </row>
    <row r="4" spans="1:6" ht="15" customHeight="1">
      <c r="A4" s="61"/>
      <c r="B4" s="62" t="s">
        <v>330</v>
      </c>
      <c r="C4" s="63" t="s">
        <v>2</v>
      </c>
      <c r="D4" s="64"/>
      <c r="E4" s="4"/>
    </row>
    <row r="5" spans="1:6" ht="18.75" customHeight="1">
      <c r="A5" s="65"/>
      <c r="B5" s="66" t="s">
        <v>3</v>
      </c>
      <c r="C5" s="67" t="s">
        <v>320</v>
      </c>
      <c r="D5" s="68" t="s">
        <v>321</v>
      </c>
      <c r="E5" s="4"/>
    </row>
    <row r="6" spans="1:6" ht="23.25" customHeight="1">
      <c r="A6" s="47" t="s">
        <v>4</v>
      </c>
      <c r="B6" s="69">
        <v>1217818</v>
      </c>
      <c r="C6" s="70">
        <v>771935</v>
      </c>
      <c r="D6" s="71">
        <v>445883</v>
      </c>
    </row>
    <row r="7" spans="1:6" s="5" customFormat="1" ht="15">
      <c r="A7" s="72" t="s">
        <v>5</v>
      </c>
      <c r="B7" s="73">
        <v>508057</v>
      </c>
      <c r="C7" s="74">
        <v>497618</v>
      </c>
      <c r="D7" s="75">
        <v>10439</v>
      </c>
      <c r="F7" s="6"/>
    </row>
    <row r="8" spans="1:6">
      <c r="A8" s="76" t="s">
        <v>329</v>
      </c>
      <c r="B8" s="77">
        <v>497618</v>
      </c>
      <c r="C8" s="77">
        <v>497618</v>
      </c>
      <c r="D8" s="78">
        <v>0</v>
      </c>
    </row>
    <row r="9" spans="1:6">
      <c r="A9" s="79" t="s">
        <v>37</v>
      </c>
      <c r="B9" s="80"/>
      <c r="C9" s="80"/>
      <c r="D9" s="81"/>
    </row>
    <row r="10" spans="1:6">
      <c r="A10" s="82" t="s">
        <v>322</v>
      </c>
      <c r="B10" s="83">
        <v>164236</v>
      </c>
      <c r="C10" s="83">
        <v>164236</v>
      </c>
      <c r="D10" s="84">
        <v>0</v>
      </c>
    </row>
    <row r="11" spans="1:6">
      <c r="A11" s="82" t="s">
        <v>323</v>
      </c>
      <c r="B11" s="77">
        <v>130241</v>
      </c>
      <c r="C11" s="77">
        <v>130241</v>
      </c>
      <c r="D11" s="78">
        <v>0</v>
      </c>
    </row>
    <row r="12" spans="1:6">
      <c r="A12" s="82" t="s">
        <v>31</v>
      </c>
      <c r="B12" s="77">
        <v>203141</v>
      </c>
      <c r="C12" s="77">
        <v>203141</v>
      </c>
      <c r="D12" s="78">
        <v>0</v>
      </c>
    </row>
    <row r="13" spans="1:6" s="5" customFormat="1" ht="17.45" customHeight="1">
      <c r="A13" s="72" t="s">
        <v>6</v>
      </c>
      <c r="B13" s="73">
        <v>33752</v>
      </c>
      <c r="C13" s="73">
        <v>33752</v>
      </c>
      <c r="D13" s="75">
        <v>0</v>
      </c>
      <c r="F13" s="6"/>
    </row>
    <row r="14" spans="1:6" ht="15" customHeight="1">
      <c r="A14" s="76" t="s">
        <v>328</v>
      </c>
      <c r="B14" s="77">
        <v>33752</v>
      </c>
      <c r="C14" s="77">
        <v>33752</v>
      </c>
      <c r="D14" s="78">
        <v>0</v>
      </c>
    </row>
    <row r="15" spans="1:6" s="5" customFormat="1" ht="15">
      <c r="A15" s="72" t="s">
        <v>7</v>
      </c>
      <c r="B15" s="73">
        <v>44795</v>
      </c>
      <c r="C15" s="73">
        <v>44795</v>
      </c>
      <c r="D15" s="75">
        <v>0</v>
      </c>
    </row>
    <row r="16" spans="1:6">
      <c r="A16" s="76" t="s">
        <v>327</v>
      </c>
      <c r="B16" s="77">
        <v>44795</v>
      </c>
      <c r="C16" s="77">
        <v>44795</v>
      </c>
      <c r="D16" s="78">
        <v>0</v>
      </c>
    </row>
    <row r="17" spans="1:6" s="5" customFormat="1" ht="15">
      <c r="A17" s="85" t="s">
        <v>8</v>
      </c>
      <c r="B17" s="86">
        <v>127529</v>
      </c>
      <c r="C17" s="87">
        <v>127226</v>
      </c>
      <c r="D17" s="88">
        <v>303</v>
      </c>
    </row>
    <row r="18" spans="1:6" ht="17.25" customHeight="1">
      <c r="A18" s="76" t="s">
        <v>326</v>
      </c>
      <c r="B18" s="77">
        <v>127226</v>
      </c>
      <c r="C18" s="77">
        <v>127226</v>
      </c>
      <c r="D18" s="78">
        <v>0</v>
      </c>
    </row>
    <row r="19" spans="1:6" s="5" customFormat="1" ht="15">
      <c r="A19" s="72" t="s">
        <v>9</v>
      </c>
      <c r="B19" s="73">
        <v>28356</v>
      </c>
      <c r="C19" s="73">
        <v>28356</v>
      </c>
      <c r="D19" s="75">
        <v>0</v>
      </c>
    </row>
    <row r="20" spans="1:6">
      <c r="A20" s="76" t="s">
        <v>325</v>
      </c>
      <c r="B20" s="77">
        <v>28356</v>
      </c>
      <c r="C20" s="77">
        <v>28356</v>
      </c>
      <c r="D20" s="78">
        <v>0</v>
      </c>
      <c r="F20" s="4"/>
    </row>
    <row r="21" spans="1:6" s="5" customFormat="1" ht="15">
      <c r="A21" s="72" t="s">
        <v>10</v>
      </c>
      <c r="B21" s="73">
        <v>13859</v>
      </c>
      <c r="C21" s="74">
        <v>0</v>
      </c>
      <c r="D21" s="73">
        <v>13859</v>
      </c>
    </row>
    <row r="22" spans="1:6">
      <c r="A22" s="89" t="s">
        <v>38</v>
      </c>
      <c r="B22" s="77">
        <v>673</v>
      </c>
      <c r="C22" s="90">
        <v>0</v>
      </c>
      <c r="D22" s="77">
        <v>673</v>
      </c>
    </row>
    <row r="23" spans="1:6">
      <c r="A23" s="89" t="s">
        <v>39</v>
      </c>
      <c r="B23" s="77">
        <v>1182</v>
      </c>
      <c r="C23" s="90">
        <v>0</v>
      </c>
      <c r="D23" s="77">
        <v>1182</v>
      </c>
    </row>
    <row r="24" spans="1:6">
      <c r="A24" s="89" t="s">
        <v>40</v>
      </c>
      <c r="B24" s="77">
        <v>662</v>
      </c>
      <c r="C24" s="90">
        <v>0</v>
      </c>
      <c r="D24" s="77">
        <v>662</v>
      </c>
    </row>
    <row r="25" spans="1:6">
      <c r="A25" s="89" t="s">
        <v>41</v>
      </c>
      <c r="B25" s="77">
        <v>970</v>
      </c>
      <c r="C25" s="90">
        <v>0</v>
      </c>
      <c r="D25" s="77">
        <v>970</v>
      </c>
    </row>
    <row r="26" spans="1:6" ht="15.75" customHeight="1">
      <c r="A26" s="89" t="s">
        <v>42</v>
      </c>
      <c r="B26" s="77">
        <v>616</v>
      </c>
      <c r="C26" s="90">
        <v>0</v>
      </c>
      <c r="D26" s="77">
        <v>616</v>
      </c>
    </row>
    <row r="27" spans="1:6">
      <c r="A27" s="89" t="s">
        <v>43</v>
      </c>
      <c r="B27" s="77">
        <v>1477</v>
      </c>
      <c r="C27" s="90">
        <v>0</v>
      </c>
      <c r="D27" s="77">
        <v>1477</v>
      </c>
    </row>
    <row r="28" spans="1:6">
      <c r="A28" s="89" t="s">
        <v>44</v>
      </c>
      <c r="B28" s="77">
        <v>860</v>
      </c>
      <c r="C28" s="90">
        <v>0</v>
      </c>
      <c r="D28" s="77">
        <v>860</v>
      </c>
    </row>
    <row r="29" spans="1:6">
      <c r="A29" s="89" t="s">
        <v>45</v>
      </c>
      <c r="B29" s="77">
        <v>465</v>
      </c>
      <c r="C29" s="90">
        <v>0</v>
      </c>
      <c r="D29" s="77">
        <v>465</v>
      </c>
    </row>
    <row r="30" spans="1:6">
      <c r="A30" s="89" t="s">
        <v>46</v>
      </c>
      <c r="B30" s="77">
        <v>898</v>
      </c>
      <c r="C30" s="90">
        <v>0</v>
      </c>
      <c r="D30" s="77">
        <v>898</v>
      </c>
    </row>
    <row r="31" spans="1:6">
      <c r="A31" s="89" t="s">
        <v>47</v>
      </c>
      <c r="B31" s="77">
        <v>626</v>
      </c>
      <c r="C31" s="90">
        <v>0</v>
      </c>
      <c r="D31" s="77">
        <v>626</v>
      </c>
    </row>
    <row r="32" spans="1:6">
      <c r="A32" s="89" t="s">
        <v>48</v>
      </c>
      <c r="B32" s="77">
        <v>959</v>
      </c>
      <c r="C32" s="90">
        <v>0</v>
      </c>
      <c r="D32" s="77">
        <v>959</v>
      </c>
    </row>
    <row r="33" spans="1:4">
      <c r="A33" s="89" t="s">
        <v>49</v>
      </c>
      <c r="B33" s="77">
        <v>519</v>
      </c>
      <c r="C33" s="90">
        <v>0</v>
      </c>
      <c r="D33" s="77">
        <v>519</v>
      </c>
    </row>
    <row r="34" spans="1:4">
      <c r="A34" s="89" t="s">
        <v>50</v>
      </c>
      <c r="B34" s="77">
        <v>692</v>
      </c>
      <c r="C34" s="90">
        <v>0</v>
      </c>
      <c r="D34" s="77">
        <v>692</v>
      </c>
    </row>
    <row r="35" spans="1:4">
      <c r="A35" s="89" t="s">
        <v>51</v>
      </c>
      <c r="B35" s="77">
        <v>681</v>
      </c>
      <c r="C35" s="90">
        <v>0</v>
      </c>
      <c r="D35" s="77">
        <v>681</v>
      </c>
    </row>
    <row r="36" spans="1:4">
      <c r="A36" s="89" t="s">
        <v>52</v>
      </c>
      <c r="B36" s="77">
        <v>1150</v>
      </c>
      <c r="C36" s="90">
        <v>0</v>
      </c>
      <c r="D36" s="77">
        <v>1150</v>
      </c>
    </row>
    <row r="37" spans="1:4">
      <c r="A37" s="89" t="s">
        <v>53</v>
      </c>
      <c r="B37" s="77">
        <v>1429</v>
      </c>
      <c r="C37" s="90">
        <v>0</v>
      </c>
      <c r="D37" s="77">
        <v>1429</v>
      </c>
    </row>
    <row r="38" spans="1:4" s="5" customFormat="1" ht="15">
      <c r="A38" s="72" t="s">
        <v>11</v>
      </c>
      <c r="B38" s="8">
        <v>14906</v>
      </c>
      <c r="C38" s="74">
        <v>0</v>
      </c>
      <c r="D38" s="8">
        <v>14906</v>
      </c>
    </row>
    <row r="39" spans="1:4">
      <c r="A39" s="89" t="s">
        <v>54</v>
      </c>
      <c r="B39" s="77">
        <v>3357</v>
      </c>
      <c r="C39" s="90">
        <v>0</v>
      </c>
      <c r="D39" s="77">
        <v>3357</v>
      </c>
    </row>
    <row r="40" spans="1:4">
      <c r="A40" s="89" t="s">
        <v>55</v>
      </c>
      <c r="B40" s="77">
        <v>801</v>
      </c>
      <c r="C40" s="90">
        <v>0</v>
      </c>
      <c r="D40" s="77">
        <v>801</v>
      </c>
    </row>
    <row r="41" spans="1:4">
      <c r="A41" s="89" t="s">
        <v>56</v>
      </c>
      <c r="B41" s="77">
        <v>1657</v>
      </c>
      <c r="C41" s="90">
        <v>0</v>
      </c>
      <c r="D41" s="77">
        <v>1657</v>
      </c>
    </row>
    <row r="42" spans="1:4">
      <c r="A42" s="89" t="s">
        <v>57</v>
      </c>
      <c r="B42" s="77">
        <v>595</v>
      </c>
      <c r="C42" s="90">
        <v>0</v>
      </c>
      <c r="D42" s="77">
        <v>595</v>
      </c>
    </row>
    <row r="43" spans="1:4">
      <c r="A43" s="89" t="s">
        <v>58</v>
      </c>
      <c r="B43" s="77">
        <v>568</v>
      </c>
      <c r="C43" s="90">
        <v>0</v>
      </c>
      <c r="D43" s="77">
        <v>568</v>
      </c>
    </row>
    <row r="44" spans="1:4">
      <c r="A44" s="89" t="s">
        <v>59</v>
      </c>
      <c r="B44" s="77">
        <v>747</v>
      </c>
      <c r="C44" s="90">
        <v>0</v>
      </c>
      <c r="D44" s="77">
        <v>747</v>
      </c>
    </row>
    <row r="45" spans="1:4">
      <c r="A45" s="89" t="s">
        <v>60</v>
      </c>
      <c r="B45" s="77">
        <v>791</v>
      </c>
      <c r="C45" s="90">
        <v>0</v>
      </c>
      <c r="D45" s="77">
        <v>791</v>
      </c>
    </row>
    <row r="46" spans="1:4">
      <c r="A46" s="89" t="s">
        <v>61</v>
      </c>
      <c r="B46" s="77">
        <v>1801</v>
      </c>
      <c r="C46" s="90">
        <v>0</v>
      </c>
      <c r="D46" s="77">
        <v>1801</v>
      </c>
    </row>
    <row r="47" spans="1:4">
      <c r="A47" s="89" t="s">
        <v>62</v>
      </c>
      <c r="B47" s="77">
        <v>610</v>
      </c>
      <c r="C47" s="90">
        <v>0</v>
      </c>
      <c r="D47" s="77">
        <v>610</v>
      </c>
    </row>
    <row r="48" spans="1:4" ht="15.75" customHeight="1">
      <c r="A48" s="89" t="s">
        <v>63</v>
      </c>
      <c r="B48" s="77">
        <v>1237</v>
      </c>
      <c r="C48" s="90">
        <v>0</v>
      </c>
      <c r="D48" s="77">
        <v>1237</v>
      </c>
    </row>
    <row r="49" spans="1:4">
      <c r="A49" s="89" t="s">
        <v>64</v>
      </c>
      <c r="B49" s="77">
        <v>1408</v>
      </c>
      <c r="C49" s="90">
        <v>0</v>
      </c>
      <c r="D49" s="77">
        <v>1408</v>
      </c>
    </row>
    <row r="50" spans="1:4">
      <c r="A50" s="89" t="s">
        <v>65</v>
      </c>
      <c r="B50" s="77">
        <v>1334</v>
      </c>
      <c r="C50" s="90">
        <v>0</v>
      </c>
      <c r="D50" s="77">
        <v>1334</v>
      </c>
    </row>
    <row r="51" spans="1:4" s="5" customFormat="1" ht="15">
      <c r="A51" s="72" t="s">
        <v>12</v>
      </c>
      <c r="B51" s="73">
        <v>32878</v>
      </c>
      <c r="C51" s="74">
        <v>0</v>
      </c>
      <c r="D51" s="73">
        <v>32878</v>
      </c>
    </row>
    <row r="52" spans="1:4">
      <c r="A52" s="89" t="s">
        <v>66</v>
      </c>
      <c r="B52" s="77">
        <v>734</v>
      </c>
      <c r="C52" s="90">
        <v>0</v>
      </c>
      <c r="D52" s="77">
        <v>734</v>
      </c>
    </row>
    <row r="53" spans="1:4" ht="15.75" customHeight="1">
      <c r="A53" s="89" t="s">
        <v>67</v>
      </c>
      <c r="B53" s="77">
        <v>561</v>
      </c>
      <c r="C53" s="90">
        <v>0</v>
      </c>
      <c r="D53" s="77">
        <v>561</v>
      </c>
    </row>
    <row r="54" spans="1:4">
      <c r="A54" s="89" t="s">
        <v>68</v>
      </c>
      <c r="B54" s="77">
        <v>5190</v>
      </c>
      <c r="C54" s="90">
        <v>0</v>
      </c>
      <c r="D54" s="77">
        <v>5190</v>
      </c>
    </row>
    <row r="55" spans="1:4">
      <c r="A55" s="89" t="s">
        <v>69</v>
      </c>
      <c r="B55" s="77">
        <v>745</v>
      </c>
      <c r="C55" s="90">
        <v>0</v>
      </c>
      <c r="D55" s="77">
        <v>745</v>
      </c>
    </row>
    <row r="56" spans="1:4">
      <c r="A56" s="89" t="s">
        <v>70</v>
      </c>
      <c r="B56" s="77">
        <v>2256</v>
      </c>
      <c r="C56" s="90">
        <v>0</v>
      </c>
      <c r="D56" s="77">
        <v>2256</v>
      </c>
    </row>
    <row r="57" spans="1:4" ht="15" customHeight="1">
      <c r="A57" s="89" t="s">
        <v>71</v>
      </c>
      <c r="B57" s="77">
        <v>842</v>
      </c>
      <c r="C57" s="90">
        <v>0</v>
      </c>
      <c r="D57" s="77">
        <v>842</v>
      </c>
    </row>
    <row r="58" spans="1:4">
      <c r="A58" s="89" t="s">
        <v>72</v>
      </c>
      <c r="B58" s="77">
        <v>1063</v>
      </c>
      <c r="C58" s="90">
        <v>0</v>
      </c>
      <c r="D58" s="77">
        <v>1063</v>
      </c>
    </row>
    <row r="59" spans="1:4">
      <c r="A59" s="89" t="s">
        <v>73</v>
      </c>
      <c r="B59" s="77">
        <v>812</v>
      </c>
      <c r="C59" s="90">
        <v>0</v>
      </c>
      <c r="D59" s="77">
        <v>812</v>
      </c>
    </row>
    <row r="60" spans="1:4">
      <c r="A60" s="89" t="s">
        <v>74</v>
      </c>
      <c r="B60" s="77">
        <v>1894</v>
      </c>
      <c r="C60" s="90">
        <v>0</v>
      </c>
      <c r="D60" s="77">
        <v>1894</v>
      </c>
    </row>
    <row r="61" spans="1:4" ht="15" customHeight="1">
      <c r="A61" s="89" t="s">
        <v>75</v>
      </c>
      <c r="B61" s="77">
        <v>1445</v>
      </c>
      <c r="C61" s="90">
        <v>0</v>
      </c>
      <c r="D61" s="77">
        <v>1445</v>
      </c>
    </row>
    <row r="62" spans="1:4">
      <c r="A62" s="89" t="s">
        <v>49</v>
      </c>
      <c r="B62" s="77">
        <v>2018</v>
      </c>
      <c r="C62" s="90">
        <v>0</v>
      </c>
      <c r="D62" s="77">
        <v>2018</v>
      </c>
    </row>
    <row r="63" spans="1:4">
      <c r="A63" s="89" t="s">
        <v>76</v>
      </c>
      <c r="B63" s="77">
        <v>595</v>
      </c>
      <c r="C63" s="90">
        <v>0</v>
      </c>
      <c r="D63" s="77">
        <v>595</v>
      </c>
    </row>
    <row r="64" spans="1:4">
      <c r="A64" s="89" t="s">
        <v>77</v>
      </c>
      <c r="B64" s="77">
        <v>1347</v>
      </c>
      <c r="C64" s="90">
        <v>0</v>
      </c>
      <c r="D64" s="77">
        <v>1347</v>
      </c>
    </row>
    <row r="65" spans="1:4">
      <c r="A65" s="89" t="s">
        <v>78</v>
      </c>
      <c r="B65" s="77">
        <v>1516</v>
      </c>
      <c r="C65" s="90">
        <v>0</v>
      </c>
      <c r="D65" s="77">
        <v>1516</v>
      </c>
    </row>
    <row r="66" spans="1:4">
      <c r="A66" s="89" t="s">
        <v>79</v>
      </c>
      <c r="B66" s="77">
        <v>1103</v>
      </c>
      <c r="C66" s="90">
        <v>0</v>
      </c>
      <c r="D66" s="77">
        <v>1103</v>
      </c>
    </row>
    <row r="67" spans="1:4">
      <c r="A67" s="89" t="s">
        <v>80</v>
      </c>
      <c r="B67" s="77">
        <v>2438</v>
      </c>
      <c r="C67" s="90">
        <v>0</v>
      </c>
      <c r="D67" s="77">
        <v>2438</v>
      </c>
    </row>
    <row r="68" spans="1:4">
      <c r="A68" s="89" t="s">
        <v>81</v>
      </c>
      <c r="B68" s="77">
        <v>1545</v>
      </c>
      <c r="C68" s="90">
        <v>0</v>
      </c>
      <c r="D68" s="77">
        <v>1545</v>
      </c>
    </row>
    <row r="69" spans="1:4">
      <c r="A69" s="89" t="s">
        <v>82</v>
      </c>
      <c r="B69" s="77">
        <v>5725</v>
      </c>
      <c r="C69" s="90">
        <v>0</v>
      </c>
      <c r="D69" s="77">
        <v>5725</v>
      </c>
    </row>
    <row r="70" spans="1:4">
      <c r="A70" s="89" t="s">
        <v>83</v>
      </c>
      <c r="B70" s="77">
        <v>1049</v>
      </c>
      <c r="C70" s="90">
        <v>0</v>
      </c>
      <c r="D70" s="77">
        <v>1049</v>
      </c>
    </row>
    <row r="71" spans="1:4" s="5" customFormat="1" ht="15">
      <c r="A71" s="72" t="s">
        <v>13</v>
      </c>
      <c r="B71" s="73">
        <v>30617</v>
      </c>
      <c r="C71" s="74">
        <v>0</v>
      </c>
      <c r="D71" s="73">
        <v>30617</v>
      </c>
    </row>
    <row r="72" spans="1:4">
      <c r="A72" s="91" t="s">
        <v>84</v>
      </c>
      <c r="B72" s="77">
        <v>9973</v>
      </c>
      <c r="C72" s="90">
        <v>0</v>
      </c>
      <c r="D72" s="77">
        <v>9973</v>
      </c>
    </row>
    <row r="73" spans="1:4">
      <c r="A73" s="89" t="s">
        <v>85</v>
      </c>
      <c r="B73" s="77">
        <v>1538</v>
      </c>
      <c r="C73" s="90">
        <v>0</v>
      </c>
      <c r="D73" s="77">
        <v>1538</v>
      </c>
    </row>
    <row r="74" spans="1:4">
      <c r="A74" s="89" t="s">
        <v>86</v>
      </c>
      <c r="B74" s="77">
        <v>1242</v>
      </c>
      <c r="C74" s="90">
        <v>0</v>
      </c>
      <c r="D74" s="77">
        <v>1242</v>
      </c>
    </row>
    <row r="75" spans="1:4">
      <c r="A75" s="89" t="s">
        <v>87</v>
      </c>
      <c r="B75" s="77">
        <v>1488</v>
      </c>
      <c r="C75" s="90">
        <v>0</v>
      </c>
      <c r="D75" s="77">
        <v>1488</v>
      </c>
    </row>
    <row r="76" spans="1:4">
      <c r="A76" s="89" t="s">
        <v>88</v>
      </c>
      <c r="B76" s="77">
        <v>842</v>
      </c>
      <c r="C76" s="90">
        <v>0</v>
      </c>
      <c r="D76" s="77">
        <v>842</v>
      </c>
    </row>
    <row r="77" spans="1:4">
      <c r="A77" s="76" t="s">
        <v>89</v>
      </c>
      <c r="B77" s="83">
        <v>763</v>
      </c>
      <c r="C77" s="90">
        <v>0</v>
      </c>
      <c r="D77" s="83">
        <v>763</v>
      </c>
    </row>
    <row r="78" spans="1:4">
      <c r="A78" s="89" t="s">
        <v>90</v>
      </c>
      <c r="B78" s="77">
        <v>1214</v>
      </c>
      <c r="C78" s="90">
        <v>0</v>
      </c>
      <c r="D78" s="77">
        <v>1214</v>
      </c>
    </row>
    <row r="79" spans="1:4">
      <c r="A79" s="89" t="s">
        <v>91</v>
      </c>
      <c r="B79" s="77">
        <v>1083</v>
      </c>
      <c r="C79" s="90">
        <v>0</v>
      </c>
      <c r="D79" s="77">
        <v>1083</v>
      </c>
    </row>
    <row r="80" spans="1:4">
      <c r="A80" s="89" t="s">
        <v>92</v>
      </c>
      <c r="B80" s="77">
        <v>1064</v>
      </c>
      <c r="C80" s="90">
        <v>0</v>
      </c>
      <c r="D80" s="77">
        <v>1064</v>
      </c>
    </row>
    <row r="81" spans="1:4">
      <c r="A81" s="89" t="s">
        <v>93</v>
      </c>
      <c r="B81" s="77">
        <v>1443</v>
      </c>
      <c r="C81" s="90">
        <v>0</v>
      </c>
      <c r="D81" s="77">
        <v>1443</v>
      </c>
    </row>
    <row r="82" spans="1:4">
      <c r="A82" s="89" t="s">
        <v>94</v>
      </c>
      <c r="B82" s="77">
        <v>2597</v>
      </c>
      <c r="C82" s="90">
        <v>0</v>
      </c>
      <c r="D82" s="77">
        <v>2597</v>
      </c>
    </row>
    <row r="83" spans="1:4">
      <c r="A83" s="89" t="s">
        <v>95</v>
      </c>
      <c r="B83" s="77">
        <v>625</v>
      </c>
      <c r="C83" s="90">
        <v>0</v>
      </c>
      <c r="D83" s="77">
        <v>625</v>
      </c>
    </row>
    <row r="84" spans="1:4">
      <c r="A84" s="89" t="s">
        <v>96</v>
      </c>
      <c r="B84" s="77">
        <v>1260</v>
      </c>
      <c r="C84" s="90">
        <v>0</v>
      </c>
      <c r="D84" s="77">
        <v>1260</v>
      </c>
    </row>
    <row r="85" spans="1:4">
      <c r="A85" s="89" t="s">
        <v>97</v>
      </c>
      <c r="B85" s="77">
        <v>815</v>
      </c>
      <c r="C85" s="90">
        <v>0</v>
      </c>
      <c r="D85" s="77">
        <v>815</v>
      </c>
    </row>
    <row r="86" spans="1:4">
      <c r="A86" s="89" t="s">
        <v>98</v>
      </c>
      <c r="B86" s="77">
        <v>808</v>
      </c>
      <c r="C86" s="90">
        <v>0</v>
      </c>
      <c r="D86" s="77">
        <v>808</v>
      </c>
    </row>
    <row r="87" spans="1:4">
      <c r="A87" s="89" t="s">
        <v>99</v>
      </c>
      <c r="B87" s="77">
        <v>603</v>
      </c>
      <c r="C87" s="90">
        <v>0</v>
      </c>
      <c r="D87" s="77">
        <v>603</v>
      </c>
    </row>
    <row r="88" spans="1:4">
      <c r="A88" s="89" t="s">
        <v>100</v>
      </c>
      <c r="B88" s="77">
        <v>1084</v>
      </c>
      <c r="C88" s="90">
        <v>0</v>
      </c>
      <c r="D88" s="77">
        <v>1084</v>
      </c>
    </row>
    <row r="89" spans="1:4">
      <c r="A89" s="89" t="s">
        <v>101</v>
      </c>
      <c r="B89" s="77">
        <v>954</v>
      </c>
      <c r="C89" s="90">
        <v>0</v>
      </c>
      <c r="D89" s="77">
        <v>954</v>
      </c>
    </row>
    <row r="90" spans="1:4">
      <c r="A90" s="89" t="s">
        <v>102</v>
      </c>
      <c r="B90" s="77">
        <v>1221</v>
      </c>
      <c r="C90" s="90">
        <v>0</v>
      </c>
      <c r="D90" s="77">
        <v>1221</v>
      </c>
    </row>
    <row r="91" spans="1:4" s="5" customFormat="1" ht="15">
      <c r="A91" s="72" t="s">
        <v>14</v>
      </c>
      <c r="B91" s="73">
        <v>22655</v>
      </c>
      <c r="C91" s="74">
        <v>0</v>
      </c>
      <c r="D91" s="73">
        <v>22655</v>
      </c>
    </row>
    <row r="92" spans="1:4">
      <c r="A92" s="91" t="s">
        <v>103</v>
      </c>
      <c r="B92" s="77">
        <v>7664</v>
      </c>
      <c r="C92" s="90">
        <v>0</v>
      </c>
      <c r="D92" s="77">
        <v>7664</v>
      </c>
    </row>
    <row r="93" spans="1:4">
      <c r="A93" s="89" t="s">
        <v>104</v>
      </c>
      <c r="B93" s="77">
        <v>1524</v>
      </c>
      <c r="C93" s="90">
        <v>0</v>
      </c>
      <c r="D93" s="77">
        <v>1524</v>
      </c>
    </row>
    <row r="94" spans="1:4">
      <c r="A94" s="89" t="s">
        <v>105</v>
      </c>
      <c r="B94" s="77">
        <v>866</v>
      </c>
      <c r="C94" s="90">
        <v>0</v>
      </c>
      <c r="D94" s="77">
        <v>866</v>
      </c>
    </row>
    <row r="95" spans="1:4">
      <c r="A95" s="89" t="s">
        <v>106</v>
      </c>
      <c r="B95" s="77">
        <v>399</v>
      </c>
      <c r="C95" s="90">
        <v>0</v>
      </c>
      <c r="D95" s="77">
        <v>399</v>
      </c>
    </row>
    <row r="96" spans="1:4" ht="15" customHeight="1">
      <c r="A96" s="89" t="s">
        <v>107</v>
      </c>
      <c r="B96" s="77">
        <v>1212</v>
      </c>
      <c r="C96" s="90">
        <v>0</v>
      </c>
      <c r="D96" s="77">
        <v>1212</v>
      </c>
    </row>
    <row r="97" spans="1:4">
      <c r="A97" s="89" t="s">
        <v>108</v>
      </c>
      <c r="B97" s="77">
        <v>981</v>
      </c>
      <c r="C97" s="90">
        <v>0</v>
      </c>
      <c r="D97" s="77">
        <v>981</v>
      </c>
    </row>
    <row r="98" spans="1:4">
      <c r="A98" s="89" t="s">
        <v>109</v>
      </c>
      <c r="B98" s="77">
        <v>1212</v>
      </c>
      <c r="C98" s="90">
        <v>0</v>
      </c>
      <c r="D98" s="77">
        <v>1212</v>
      </c>
    </row>
    <row r="99" spans="1:4">
      <c r="A99" s="89" t="s">
        <v>110</v>
      </c>
      <c r="B99" s="77">
        <v>659</v>
      </c>
      <c r="C99" s="90">
        <v>0</v>
      </c>
      <c r="D99" s="77">
        <v>659</v>
      </c>
    </row>
    <row r="100" spans="1:4">
      <c r="A100" s="89" t="s">
        <v>111</v>
      </c>
      <c r="B100" s="77">
        <v>1496</v>
      </c>
      <c r="C100" s="90">
        <v>0</v>
      </c>
      <c r="D100" s="77">
        <v>1496</v>
      </c>
    </row>
    <row r="101" spans="1:4">
      <c r="A101" s="89" t="s">
        <v>112</v>
      </c>
      <c r="B101" s="77">
        <v>1448</v>
      </c>
      <c r="C101" s="90">
        <v>0</v>
      </c>
      <c r="D101" s="77">
        <v>1448</v>
      </c>
    </row>
    <row r="102" spans="1:4">
      <c r="A102" s="89" t="s">
        <v>113</v>
      </c>
      <c r="B102" s="77">
        <v>1589</v>
      </c>
      <c r="C102" s="90">
        <v>0</v>
      </c>
      <c r="D102" s="77">
        <v>1589</v>
      </c>
    </row>
    <row r="103" spans="1:4">
      <c r="A103" s="89" t="s">
        <v>114</v>
      </c>
      <c r="B103" s="77">
        <v>2167</v>
      </c>
      <c r="C103" s="90">
        <v>0</v>
      </c>
      <c r="D103" s="77">
        <v>2167</v>
      </c>
    </row>
    <row r="104" spans="1:4" ht="13.5" customHeight="1">
      <c r="A104" s="89" t="s">
        <v>324</v>
      </c>
      <c r="B104" s="77">
        <v>1438</v>
      </c>
      <c r="C104" s="90">
        <v>0</v>
      </c>
      <c r="D104" s="77">
        <v>1438</v>
      </c>
    </row>
    <row r="105" spans="1:4" s="5" customFormat="1" ht="15.75" customHeight="1">
      <c r="A105" s="72" t="s">
        <v>15</v>
      </c>
      <c r="B105" s="73">
        <v>33902</v>
      </c>
      <c r="C105" s="74">
        <v>0</v>
      </c>
      <c r="D105" s="73">
        <v>33902</v>
      </c>
    </row>
    <row r="106" spans="1:4">
      <c r="A106" s="89" t="s">
        <v>115</v>
      </c>
      <c r="B106" s="77">
        <v>2926</v>
      </c>
      <c r="C106" s="90">
        <v>0</v>
      </c>
      <c r="D106" s="77">
        <v>2926</v>
      </c>
    </row>
    <row r="107" spans="1:4">
      <c r="A107" s="89" t="s">
        <v>116</v>
      </c>
      <c r="B107" s="77">
        <v>1065</v>
      </c>
      <c r="C107" s="90">
        <v>0</v>
      </c>
      <c r="D107" s="77">
        <v>1065</v>
      </c>
    </row>
    <row r="108" spans="1:4">
      <c r="A108" s="89" t="s">
        <v>117</v>
      </c>
      <c r="B108" s="77">
        <v>1736</v>
      </c>
      <c r="C108" s="90">
        <v>0</v>
      </c>
      <c r="D108" s="77">
        <v>1736</v>
      </c>
    </row>
    <row r="109" spans="1:4">
      <c r="A109" s="89" t="s">
        <v>118</v>
      </c>
      <c r="B109" s="77">
        <v>1202</v>
      </c>
      <c r="C109" s="90">
        <v>0</v>
      </c>
      <c r="D109" s="77">
        <v>1202</v>
      </c>
    </row>
    <row r="110" spans="1:4">
      <c r="A110" s="89" t="s">
        <v>119</v>
      </c>
      <c r="B110" s="77">
        <v>1213</v>
      </c>
      <c r="C110" s="90">
        <v>0</v>
      </c>
      <c r="D110" s="77">
        <v>1213</v>
      </c>
    </row>
    <row r="111" spans="1:4">
      <c r="A111" s="89" t="s">
        <v>120</v>
      </c>
      <c r="B111" s="77">
        <v>1609</v>
      </c>
      <c r="C111" s="90">
        <v>0</v>
      </c>
      <c r="D111" s="77">
        <v>1609</v>
      </c>
    </row>
    <row r="112" spans="1:4">
      <c r="A112" s="89" t="s">
        <v>121</v>
      </c>
      <c r="B112" s="77">
        <v>1587</v>
      </c>
      <c r="C112" s="90">
        <v>0</v>
      </c>
      <c r="D112" s="77">
        <v>1587</v>
      </c>
    </row>
    <row r="113" spans="1:4">
      <c r="A113" s="89" t="s">
        <v>122</v>
      </c>
      <c r="B113" s="77">
        <v>1522</v>
      </c>
      <c r="C113" s="90">
        <v>0</v>
      </c>
      <c r="D113" s="77">
        <v>1522</v>
      </c>
    </row>
    <row r="114" spans="1:4">
      <c r="A114" s="89" t="s">
        <v>123</v>
      </c>
      <c r="B114" s="77">
        <v>961</v>
      </c>
      <c r="C114" s="90">
        <v>0</v>
      </c>
      <c r="D114" s="77">
        <v>961</v>
      </c>
    </row>
    <row r="115" spans="1:4">
      <c r="A115" s="89" t="s">
        <v>124</v>
      </c>
      <c r="B115" s="77">
        <v>964</v>
      </c>
      <c r="C115" s="90">
        <v>0</v>
      </c>
      <c r="D115" s="77">
        <v>964</v>
      </c>
    </row>
    <row r="116" spans="1:4">
      <c r="A116" s="89" t="s">
        <v>125</v>
      </c>
      <c r="B116" s="77">
        <v>1184</v>
      </c>
      <c r="C116" s="90">
        <v>0</v>
      </c>
      <c r="D116" s="77">
        <v>1184</v>
      </c>
    </row>
    <row r="117" spans="1:4">
      <c r="A117" s="89" t="s">
        <v>126</v>
      </c>
      <c r="B117" s="77">
        <v>1079</v>
      </c>
      <c r="C117" s="90">
        <v>0</v>
      </c>
      <c r="D117" s="77">
        <v>1079</v>
      </c>
    </row>
    <row r="118" spans="1:4">
      <c r="A118" s="89" t="s">
        <v>127</v>
      </c>
      <c r="B118" s="77">
        <v>1654</v>
      </c>
      <c r="C118" s="90">
        <v>0</v>
      </c>
      <c r="D118" s="77">
        <v>1654</v>
      </c>
    </row>
    <row r="119" spans="1:4">
      <c r="A119" s="89" t="s">
        <v>128</v>
      </c>
      <c r="B119" s="77">
        <v>1198</v>
      </c>
      <c r="C119" s="90">
        <v>0</v>
      </c>
      <c r="D119" s="77">
        <v>1198</v>
      </c>
    </row>
    <row r="120" spans="1:4">
      <c r="A120" s="89" t="s">
        <v>129</v>
      </c>
      <c r="B120" s="77">
        <v>1195</v>
      </c>
      <c r="C120" s="90">
        <v>0</v>
      </c>
      <c r="D120" s="77">
        <v>1195</v>
      </c>
    </row>
    <row r="121" spans="1:4">
      <c r="A121" s="89" t="s">
        <v>130</v>
      </c>
      <c r="B121" s="77">
        <v>1224</v>
      </c>
      <c r="C121" s="90">
        <v>0</v>
      </c>
      <c r="D121" s="77">
        <v>1224</v>
      </c>
    </row>
    <row r="122" spans="1:4">
      <c r="A122" s="89" t="s">
        <v>131</v>
      </c>
      <c r="B122" s="77">
        <v>1038</v>
      </c>
      <c r="C122" s="90">
        <v>0</v>
      </c>
      <c r="D122" s="77">
        <v>1038</v>
      </c>
    </row>
    <row r="123" spans="1:4">
      <c r="A123" s="89" t="s">
        <v>132</v>
      </c>
      <c r="B123" s="77">
        <v>1867</v>
      </c>
      <c r="C123" s="90">
        <v>0</v>
      </c>
      <c r="D123" s="77">
        <v>1867</v>
      </c>
    </row>
    <row r="124" spans="1:4">
      <c r="A124" s="89" t="s">
        <v>133</v>
      </c>
      <c r="B124" s="77">
        <v>782</v>
      </c>
      <c r="C124" s="90">
        <v>0</v>
      </c>
      <c r="D124" s="77">
        <v>782</v>
      </c>
    </row>
    <row r="125" spans="1:4">
      <c r="A125" s="89" t="s">
        <v>134</v>
      </c>
      <c r="B125" s="77">
        <v>1049</v>
      </c>
      <c r="C125" s="90">
        <v>0</v>
      </c>
      <c r="D125" s="77">
        <v>1049</v>
      </c>
    </row>
    <row r="126" spans="1:4" ht="14.25" customHeight="1">
      <c r="A126" s="89" t="s">
        <v>135</v>
      </c>
      <c r="B126" s="77">
        <v>971</v>
      </c>
      <c r="C126" s="90">
        <v>0</v>
      </c>
      <c r="D126" s="77">
        <v>971</v>
      </c>
    </row>
    <row r="127" spans="1:4">
      <c r="A127" s="89" t="s">
        <v>136</v>
      </c>
      <c r="B127" s="77">
        <v>3446</v>
      </c>
      <c r="C127" s="90">
        <v>0</v>
      </c>
      <c r="D127" s="77">
        <v>3446</v>
      </c>
    </row>
    <row r="128" spans="1:4">
      <c r="A128" s="89" t="s">
        <v>137</v>
      </c>
      <c r="B128" s="77">
        <v>1030</v>
      </c>
      <c r="C128" s="90">
        <v>0</v>
      </c>
      <c r="D128" s="77">
        <v>1030</v>
      </c>
    </row>
    <row r="129" spans="1:4" ht="15" customHeight="1">
      <c r="A129" s="89" t="s">
        <v>138</v>
      </c>
      <c r="B129" s="77">
        <v>1400</v>
      </c>
      <c r="C129" s="90">
        <v>0</v>
      </c>
      <c r="D129" s="77">
        <v>1400</v>
      </c>
    </row>
    <row r="130" spans="1:4" s="5" customFormat="1" ht="15">
      <c r="A130" s="72" t="s">
        <v>16</v>
      </c>
      <c r="B130" s="73">
        <v>18165</v>
      </c>
      <c r="C130" s="74">
        <v>8594</v>
      </c>
      <c r="D130" s="75">
        <v>9571</v>
      </c>
    </row>
    <row r="131" spans="1:4">
      <c r="A131" s="91" t="s">
        <v>139</v>
      </c>
      <c r="B131" s="77">
        <v>8774</v>
      </c>
      <c r="C131" s="90">
        <v>8594</v>
      </c>
      <c r="D131" s="78">
        <v>180</v>
      </c>
    </row>
    <row r="132" spans="1:4">
      <c r="A132" s="92" t="s">
        <v>33</v>
      </c>
      <c r="B132" s="77">
        <v>8594</v>
      </c>
      <c r="C132" s="90">
        <v>8594</v>
      </c>
      <c r="D132" s="78">
        <v>0</v>
      </c>
    </row>
    <row r="133" spans="1:4" ht="15" customHeight="1">
      <c r="A133" s="89" t="s">
        <v>140</v>
      </c>
      <c r="B133" s="77">
        <v>965</v>
      </c>
      <c r="C133" s="90">
        <v>0</v>
      </c>
      <c r="D133" s="77">
        <v>965</v>
      </c>
    </row>
    <row r="134" spans="1:4">
      <c r="A134" s="89" t="s">
        <v>141</v>
      </c>
      <c r="B134" s="77">
        <v>868</v>
      </c>
      <c r="C134" s="90">
        <v>0</v>
      </c>
      <c r="D134" s="77">
        <v>868</v>
      </c>
    </row>
    <row r="135" spans="1:4">
      <c r="A135" s="89" t="s">
        <v>142</v>
      </c>
      <c r="B135" s="77">
        <v>746</v>
      </c>
      <c r="C135" s="90">
        <v>0</v>
      </c>
      <c r="D135" s="77">
        <v>746</v>
      </c>
    </row>
    <row r="136" spans="1:4" ht="13.5" customHeight="1">
      <c r="A136" s="89" t="s">
        <v>143</v>
      </c>
      <c r="B136" s="77">
        <v>955</v>
      </c>
      <c r="C136" s="90">
        <v>0</v>
      </c>
      <c r="D136" s="77">
        <v>955</v>
      </c>
    </row>
    <row r="137" spans="1:4">
      <c r="A137" s="76" t="s">
        <v>144</v>
      </c>
      <c r="B137" s="83">
        <v>1609</v>
      </c>
      <c r="C137" s="90">
        <v>0</v>
      </c>
      <c r="D137" s="83">
        <v>1609</v>
      </c>
    </row>
    <row r="138" spans="1:4">
      <c r="A138" s="89" t="s">
        <v>145</v>
      </c>
      <c r="B138" s="77">
        <v>711</v>
      </c>
      <c r="C138" s="90">
        <v>0</v>
      </c>
      <c r="D138" s="77">
        <v>711</v>
      </c>
    </row>
    <row r="139" spans="1:4">
      <c r="A139" s="89" t="s">
        <v>146</v>
      </c>
      <c r="B139" s="77">
        <v>968</v>
      </c>
      <c r="C139" s="90">
        <v>0</v>
      </c>
      <c r="D139" s="77">
        <v>968</v>
      </c>
    </row>
    <row r="140" spans="1:4">
      <c r="A140" s="89" t="s">
        <v>171</v>
      </c>
      <c r="B140" s="77">
        <v>1949</v>
      </c>
      <c r="C140" s="90">
        <v>0</v>
      </c>
      <c r="D140" s="77">
        <v>1949</v>
      </c>
    </row>
    <row r="141" spans="1:4">
      <c r="A141" s="89" t="s">
        <v>172</v>
      </c>
      <c r="B141" s="77">
        <v>620</v>
      </c>
      <c r="C141" s="90">
        <v>0</v>
      </c>
      <c r="D141" s="77">
        <v>620</v>
      </c>
    </row>
    <row r="142" spans="1:4" s="5" customFormat="1" ht="15">
      <c r="A142" s="72" t="s">
        <v>17</v>
      </c>
      <c r="B142" s="73">
        <v>24202</v>
      </c>
      <c r="C142" s="74">
        <v>0</v>
      </c>
      <c r="D142" s="73">
        <v>24202</v>
      </c>
    </row>
    <row r="143" spans="1:4">
      <c r="A143" s="89" t="s">
        <v>147</v>
      </c>
      <c r="B143" s="77">
        <v>1868</v>
      </c>
      <c r="C143" s="90">
        <v>0</v>
      </c>
      <c r="D143" s="77">
        <v>1868</v>
      </c>
    </row>
    <row r="144" spans="1:4" ht="15.75" customHeight="1">
      <c r="A144" s="89" t="s">
        <v>148</v>
      </c>
      <c r="B144" s="77">
        <v>1111</v>
      </c>
      <c r="C144" s="90">
        <v>0</v>
      </c>
      <c r="D144" s="77">
        <v>1111</v>
      </c>
    </row>
    <row r="145" spans="1:4">
      <c r="A145" s="89" t="s">
        <v>149</v>
      </c>
      <c r="B145" s="77">
        <v>853</v>
      </c>
      <c r="C145" s="90">
        <v>0</v>
      </c>
      <c r="D145" s="77">
        <v>853</v>
      </c>
    </row>
    <row r="146" spans="1:4">
      <c r="A146" s="89" t="s">
        <v>150</v>
      </c>
      <c r="B146" s="77">
        <v>968</v>
      </c>
      <c r="C146" s="90">
        <v>0</v>
      </c>
      <c r="D146" s="77">
        <v>968</v>
      </c>
    </row>
    <row r="147" spans="1:4">
      <c r="A147" s="89" t="s">
        <v>151</v>
      </c>
      <c r="B147" s="77">
        <v>6154</v>
      </c>
      <c r="C147" s="90">
        <v>0</v>
      </c>
      <c r="D147" s="77">
        <v>6154</v>
      </c>
    </row>
    <row r="148" spans="1:4" ht="15.75" customHeight="1">
      <c r="A148" s="89" t="s">
        <v>152</v>
      </c>
      <c r="B148" s="77">
        <v>1330</v>
      </c>
      <c r="C148" s="90">
        <v>0</v>
      </c>
      <c r="D148" s="77">
        <v>1330</v>
      </c>
    </row>
    <row r="149" spans="1:4">
      <c r="A149" s="89" t="s">
        <v>153</v>
      </c>
      <c r="B149" s="77">
        <v>1376</v>
      </c>
      <c r="C149" s="90">
        <v>0</v>
      </c>
      <c r="D149" s="77">
        <v>1376</v>
      </c>
    </row>
    <row r="150" spans="1:4">
      <c r="A150" s="89" t="s">
        <v>154</v>
      </c>
      <c r="B150" s="77">
        <v>789</v>
      </c>
      <c r="C150" s="90">
        <v>0</v>
      </c>
      <c r="D150" s="77">
        <v>789</v>
      </c>
    </row>
    <row r="151" spans="1:4">
      <c r="A151" s="89" t="s">
        <v>155</v>
      </c>
      <c r="B151" s="77">
        <v>2280</v>
      </c>
      <c r="C151" s="90">
        <v>0</v>
      </c>
      <c r="D151" s="77">
        <v>2280</v>
      </c>
    </row>
    <row r="152" spans="1:4">
      <c r="A152" s="89" t="s">
        <v>156</v>
      </c>
      <c r="B152" s="77">
        <v>4631</v>
      </c>
      <c r="C152" s="90">
        <v>0</v>
      </c>
      <c r="D152" s="77">
        <v>4631</v>
      </c>
    </row>
    <row r="153" spans="1:4">
      <c r="A153" s="89" t="s">
        <v>157</v>
      </c>
      <c r="B153" s="77">
        <v>1350</v>
      </c>
      <c r="C153" s="90">
        <v>0</v>
      </c>
      <c r="D153" s="77">
        <v>1350</v>
      </c>
    </row>
    <row r="154" spans="1:4">
      <c r="A154" s="89" t="s">
        <v>158</v>
      </c>
      <c r="B154" s="77">
        <v>1492</v>
      </c>
      <c r="C154" s="90">
        <v>0</v>
      </c>
      <c r="D154" s="77">
        <v>1492</v>
      </c>
    </row>
    <row r="155" spans="1:4" s="5" customFormat="1" ht="15" customHeight="1">
      <c r="A155" s="72" t="s">
        <v>18</v>
      </c>
      <c r="B155" s="73">
        <v>13680</v>
      </c>
      <c r="C155" s="74">
        <v>0</v>
      </c>
      <c r="D155" s="73">
        <v>13680</v>
      </c>
    </row>
    <row r="156" spans="1:4">
      <c r="A156" s="89" t="s">
        <v>159</v>
      </c>
      <c r="B156" s="77">
        <v>1222</v>
      </c>
      <c r="C156" s="90">
        <v>0</v>
      </c>
      <c r="D156" s="77">
        <v>1222</v>
      </c>
    </row>
    <row r="157" spans="1:4" ht="15" customHeight="1">
      <c r="A157" s="89" t="s">
        <v>160</v>
      </c>
      <c r="B157" s="77">
        <v>1070</v>
      </c>
      <c r="C157" s="90">
        <v>0</v>
      </c>
      <c r="D157" s="77">
        <v>1070</v>
      </c>
    </row>
    <row r="158" spans="1:4">
      <c r="A158" s="89" t="s">
        <v>161</v>
      </c>
      <c r="B158" s="77">
        <v>1209</v>
      </c>
      <c r="C158" s="90">
        <v>0</v>
      </c>
      <c r="D158" s="77">
        <v>1209</v>
      </c>
    </row>
    <row r="159" spans="1:4">
      <c r="A159" s="89" t="s">
        <v>162</v>
      </c>
      <c r="B159" s="77">
        <v>672</v>
      </c>
      <c r="C159" s="90">
        <v>0</v>
      </c>
      <c r="D159" s="77">
        <v>672</v>
      </c>
    </row>
    <row r="160" spans="1:4">
      <c r="A160" s="89" t="s">
        <v>163</v>
      </c>
      <c r="B160" s="77">
        <v>5594</v>
      </c>
      <c r="C160" s="90">
        <v>0</v>
      </c>
      <c r="D160" s="77">
        <v>5594</v>
      </c>
    </row>
    <row r="161" spans="1:4">
      <c r="A161" s="89" t="s">
        <v>164</v>
      </c>
      <c r="B161" s="77">
        <v>764</v>
      </c>
      <c r="C161" s="90">
        <v>0</v>
      </c>
      <c r="D161" s="77">
        <v>764</v>
      </c>
    </row>
    <row r="162" spans="1:4">
      <c r="A162" s="89" t="s">
        <v>165</v>
      </c>
      <c r="B162" s="77">
        <v>1457</v>
      </c>
      <c r="C162" s="90">
        <v>0</v>
      </c>
      <c r="D162" s="77">
        <v>1457</v>
      </c>
    </row>
    <row r="163" spans="1:4">
      <c r="A163" s="89" t="s">
        <v>166</v>
      </c>
      <c r="B163" s="77">
        <v>674</v>
      </c>
      <c r="C163" s="90">
        <v>0</v>
      </c>
      <c r="D163" s="77">
        <v>674</v>
      </c>
    </row>
    <row r="164" spans="1:4" ht="15.75" customHeight="1">
      <c r="A164" s="89" t="s">
        <v>167</v>
      </c>
      <c r="B164" s="77">
        <v>1018</v>
      </c>
      <c r="C164" s="90">
        <v>0</v>
      </c>
      <c r="D164" s="77">
        <v>1018</v>
      </c>
    </row>
    <row r="165" spans="1:4" s="7" customFormat="1" ht="15.75" customHeight="1">
      <c r="A165" s="93" t="s">
        <v>19</v>
      </c>
      <c r="B165" s="94">
        <v>13190</v>
      </c>
      <c r="C165" s="74">
        <v>0</v>
      </c>
      <c r="D165" s="94">
        <v>13190</v>
      </c>
    </row>
    <row r="166" spans="1:4">
      <c r="A166" s="89" t="s">
        <v>168</v>
      </c>
      <c r="B166" s="77">
        <v>1363</v>
      </c>
      <c r="C166" s="90">
        <v>0</v>
      </c>
      <c r="D166" s="77">
        <v>1363</v>
      </c>
    </row>
    <row r="167" spans="1:4">
      <c r="A167" s="89" t="s">
        <v>169</v>
      </c>
      <c r="B167" s="77">
        <v>1700</v>
      </c>
      <c r="C167" s="90">
        <v>0</v>
      </c>
      <c r="D167" s="77">
        <v>1700</v>
      </c>
    </row>
    <row r="168" spans="1:4">
      <c r="A168" s="89" t="s">
        <v>170</v>
      </c>
      <c r="B168" s="77">
        <v>839</v>
      </c>
      <c r="C168" s="90">
        <v>0</v>
      </c>
      <c r="D168" s="77">
        <v>839</v>
      </c>
    </row>
    <row r="169" spans="1:4">
      <c r="A169" s="89" t="s">
        <v>173</v>
      </c>
      <c r="B169" s="77">
        <v>940</v>
      </c>
      <c r="C169" s="90">
        <v>0</v>
      </c>
      <c r="D169" s="77">
        <v>940</v>
      </c>
    </row>
    <row r="170" spans="1:4">
      <c r="A170" s="89" t="s">
        <v>174</v>
      </c>
      <c r="B170" s="77">
        <v>3821</v>
      </c>
      <c r="C170" s="90">
        <v>0</v>
      </c>
      <c r="D170" s="77">
        <v>3821</v>
      </c>
    </row>
    <row r="171" spans="1:4">
      <c r="A171" s="89" t="s">
        <v>175</v>
      </c>
      <c r="B171" s="77">
        <v>1125</v>
      </c>
      <c r="C171" s="90">
        <v>0</v>
      </c>
      <c r="D171" s="77">
        <v>1125</v>
      </c>
    </row>
    <row r="172" spans="1:4">
      <c r="A172" s="89" t="s">
        <v>176</v>
      </c>
      <c r="B172" s="77">
        <v>810</v>
      </c>
      <c r="C172" s="90">
        <v>0</v>
      </c>
      <c r="D172" s="77">
        <v>810</v>
      </c>
    </row>
    <row r="173" spans="1:4">
      <c r="A173" s="89" t="s">
        <v>177</v>
      </c>
      <c r="B173" s="77">
        <v>863</v>
      </c>
      <c r="C173" s="90">
        <v>0</v>
      </c>
      <c r="D173" s="77">
        <v>863</v>
      </c>
    </row>
    <row r="174" spans="1:4">
      <c r="A174" s="89" t="s">
        <v>178</v>
      </c>
      <c r="B174" s="77">
        <v>1224</v>
      </c>
      <c r="C174" s="90">
        <v>0</v>
      </c>
      <c r="D174" s="77">
        <v>1224</v>
      </c>
    </row>
    <row r="175" spans="1:4" ht="14.25" customHeight="1">
      <c r="A175" s="89" t="s">
        <v>179</v>
      </c>
      <c r="B175" s="77">
        <v>505</v>
      </c>
      <c r="C175" s="90">
        <v>0</v>
      </c>
      <c r="D175" s="77">
        <v>505</v>
      </c>
    </row>
    <row r="176" spans="1:4" s="5" customFormat="1" ht="25.5">
      <c r="A176" s="72" t="s">
        <v>20</v>
      </c>
      <c r="B176" s="73">
        <v>21278</v>
      </c>
      <c r="C176" s="74">
        <v>8455</v>
      </c>
      <c r="D176" s="75">
        <v>12823</v>
      </c>
    </row>
    <row r="177" spans="1:4" ht="15.75" customHeight="1">
      <c r="A177" s="91" t="s">
        <v>180</v>
      </c>
      <c r="B177" s="77">
        <v>8455</v>
      </c>
      <c r="C177" s="90">
        <v>8455</v>
      </c>
      <c r="D177" s="78">
        <v>0</v>
      </c>
    </row>
    <row r="178" spans="1:4">
      <c r="A178" s="92" t="s">
        <v>34</v>
      </c>
      <c r="B178" s="77">
        <v>8455</v>
      </c>
      <c r="C178" s="90">
        <v>8455</v>
      </c>
      <c r="D178" s="78">
        <v>0</v>
      </c>
    </row>
    <row r="179" spans="1:4">
      <c r="A179" s="89" t="s">
        <v>181</v>
      </c>
      <c r="B179" s="77">
        <v>922</v>
      </c>
      <c r="C179" s="90">
        <v>0</v>
      </c>
      <c r="D179" s="77">
        <v>922</v>
      </c>
    </row>
    <row r="180" spans="1:4">
      <c r="A180" s="89" t="s">
        <v>182</v>
      </c>
      <c r="B180" s="77">
        <v>862</v>
      </c>
      <c r="C180" s="90">
        <v>0</v>
      </c>
      <c r="D180" s="77">
        <v>862</v>
      </c>
    </row>
    <row r="181" spans="1:4">
      <c r="A181" s="89" t="s">
        <v>183</v>
      </c>
      <c r="B181" s="77">
        <v>621</v>
      </c>
      <c r="C181" s="90">
        <v>0</v>
      </c>
      <c r="D181" s="77">
        <v>621</v>
      </c>
    </row>
    <row r="182" spans="1:4">
      <c r="A182" s="89" t="s">
        <v>184</v>
      </c>
      <c r="B182" s="77">
        <v>1045</v>
      </c>
      <c r="C182" s="90">
        <v>0</v>
      </c>
      <c r="D182" s="77">
        <v>1045</v>
      </c>
    </row>
    <row r="183" spans="1:4">
      <c r="A183" s="89" t="s">
        <v>48</v>
      </c>
      <c r="B183" s="77">
        <v>1525</v>
      </c>
      <c r="C183" s="90">
        <v>0</v>
      </c>
      <c r="D183" s="77">
        <v>1525</v>
      </c>
    </row>
    <row r="184" spans="1:4">
      <c r="A184" s="89" t="s">
        <v>185</v>
      </c>
      <c r="B184" s="77">
        <v>1634</v>
      </c>
      <c r="C184" s="90">
        <v>0</v>
      </c>
      <c r="D184" s="77">
        <v>1634</v>
      </c>
    </row>
    <row r="185" spans="1:4">
      <c r="A185" s="89" t="s">
        <v>186</v>
      </c>
      <c r="B185" s="77">
        <v>987</v>
      </c>
      <c r="C185" s="90">
        <v>0</v>
      </c>
      <c r="D185" s="77">
        <v>987</v>
      </c>
    </row>
    <row r="186" spans="1:4">
      <c r="A186" s="89" t="s">
        <v>187</v>
      </c>
      <c r="B186" s="77">
        <v>820</v>
      </c>
      <c r="C186" s="90">
        <v>0</v>
      </c>
      <c r="D186" s="77">
        <v>820</v>
      </c>
    </row>
    <row r="187" spans="1:4">
      <c r="A187" s="89" t="s">
        <v>188</v>
      </c>
      <c r="B187" s="77">
        <v>1632</v>
      </c>
      <c r="C187" s="90">
        <v>0</v>
      </c>
      <c r="D187" s="77">
        <v>1632</v>
      </c>
    </row>
    <row r="188" spans="1:4">
      <c r="A188" s="89" t="s">
        <v>189</v>
      </c>
      <c r="B188" s="77">
        <v>1496</v>
      </c>
      <c r="C188" s="90">
        <v>0</v>
      </c>
      <c r="D188" s="77">
        <v>1496</v>
      </c>
    </row>
    <row r="189" spans="1:4">
      <c r="A189" s="89" t="s">
        <v>190</v>
      </c>
      <c r="B189" s="77">
        <v>1279</v>
      </c>
      <c r="C189" s="90">
        <v>0</v>
      </c>
      <c r="D189" s="77">
        <v>1279</v>
      </c>
    </row>
    <row r="190" spans="1:4" s="5" customFormat="1" ht="15">
      <c r="A190" s="72" t="s">
        <v>21</v>
      </c>
      <c r="B190" s="73">
        <v>31641</v>
      </c>
      <c r="C190" s="74">
        <v>0</v>
      </c>
      <c r="D190" s="73">
        <v>31641</v>
      </c>
    </row>
    <row r="191" spans="1:4">
      <c r="A191" s="89" t="s">
        <v>147</v>
      </c>
      <c r="B191" s="77">
        <v>844</v>
      </c>
      <c r="C191" s="90">
        <v>0</v>
      </c>
      <c r="D191" s="77">
        <v>844</v>
      </c>
    </row>
    <row r="192" spans="1:4">
      <c r="A192" s="89" t="s">
        <v>191</v>
      </c>
      <c r="B192" s="77">
        <v>3159</v>
      </c>
      <c r="C192" s="90">
        <v>0</v>
      </c>
      <c r="D192" s="77">
        <v>3159</v>
      </c>
    </row>
    <row r="193" spans="1:4">
      <c r="A193" s="89" t="s">
        <v>192</v>
      </c>
      <c r="B193" s="77">
        <v>1738</v>
      </c>
      <c r="C193" s="90">
        <v>0</v>
      </c>
      <c r="D193" s="77">
        <v>1738</v>
      </c>
    </row>
    <row r="194" spans="1:4">
      <c r="A194" s="89" t="s">
        <v>193</v>
      </c>
      <c r="B194" s="77">
        <v>2579</v>
      </c>
      <c r="C194" s="90">
        <v>0</v>
      </c>
      <c r="D194" s="77">
        <v>2579</v>
      </c>
    </row>
    <row r="195" spans="1:4">
      <c r="A195" s="89" t="s">
        <v>194</v>
      </c>
      <c r="B195" s="77">
        <v>4596</v>
      </c>
      <c r="C195" s="90">
        <v>0</v>
      </c>
      <c r="D195" s="77">
        <v>4596</v>
      </c>
    </row>
    <row r="196" spans="1:4">
      <c r="A196" s="89" t="s">
        <v>195</v>
      </c>
      <c r="B196" s="77">
        <v>2264</v>
      </c>
      <c r="C196" s="90">
        <v>0</v>
      </c>
      <c r="D196" s="77">
        <v>2264</v>
      </c>
    </row>
    <row r="197" spans="1:4">
      <c r="A197" s="76" t="s">
        <v>196</v>
      </c>
      <c r="B197" s="83">
        <v>1993</v>
      </c>
      <c r="C197" s="90">
        <v>0</v>
      </c>
      <c r="D197" s="83">
        <v>1993</v>
      </c>
    </row>
    <row r="198" spans="1:4">
      <c r="A198" s="89" t="s">
        <v>197</v>
      </c>
      <c r="B198" s="77">
        <v>2258</v>
      </c>
      <c r="C198" s="90">
        <v>0</v>
      </c>
      <c r="D198" s="77">
        <v>2258</v>
      </c>
    </row>
    <row r="199" spans="1:4">
      <c r="A199" s="89" t="s">
        <v>198</v>
      </c>
      <c r="B199" s="77">
        <v>1507</v>
      </c>
      <c r="C199" s="90">
        <v>0</v>
      </c>
      <c r="D199" s="77">
        <v>1507</v>
      </c>
    </row>
    <row r="200" spans="1:4">
      <c r="A200" s="89" t="s">
        <v>199</v>
      </c>
      <c r="B200" s="77">
        <v>1087</v>
      </c>
      <c r="C200" s="90">
        <v>0</v>
      </c>
      <c r="D200" s="77">
        <v>1087</v>
      </c>
    </row>
    <row r="201" spans="1:4">
      <c r="A201" s="89" t="s">
        <v>200</v>
      </c>
      <c r="B201" s="77">
        <v>1457</v>
      </c>
      <c r="C201" s="90">
        <v>0</v>
      </c>
      <c r="D201" s="77">
        <v>1457</v>
      </c>
    </row>
    <row r="202" spans="1:4">
      <c r="A202" s="89" t="s">
        <v>201</v>
      </c>
      <c r="B202" s="77">
        <v>1021</v>
      </c>
      <c r="C202" s="90">
        <v>0</v>
      </c>
      <c r="D202" s="77">
        <v>1021</v>
      </c>
    </row>
    <row r="203" spans="1:4">
      <c r="A203" s="89" t="s">
        <v>202</v>
      </c>
      <c r="B203" s="77">
        <v>1682</v>
      </c>
      <c r="C203" s="90">
        <v>0</v>
      </c>
      <c r="D203" s="77">
        <v>1682</v>
      </c>
    </row>
    <row r="204" spans="1:4">
      <c r="A204" s="89" t="s">
        <v>203</v>
      </c>
      <c r="B204" s="77">
        <v>2087</v>
      </c>
      <c r="C204" s="90">
        <v>0</v>
      </c>
      <c r="D204" s="77">
        <v>2087</v>
      </c>
    </row>
    <row r="205" spans="1:4">
      <c r="A205" s="89" t="s">
        <v>204</v>
      </c>
      <c r="B205" s="77">
        <v>2051</v>
      </c>
      <c r="C205" s="90">
        <v>0</v>
      </c>
      <c r="D205" s="77">
        <v>2051</v>
      </c>
    </row>
    <row r="206" spans="1:4">
      <c r="A206" s="89" t="s">
        <v>205</v>
      </c>
      <c r="B206" s="77">
        <v>1318</v>
      </c>
      <c r="C206" s="90">
        <v>0</v>
      </c>
      <c r="D206" s="77">
        <v>1318</v>
      </c>
    </row>
    <row r="207" spans="1:4" s="5" customFormat="1" ht="15">
      <c r="A207" s="72" t="s">
        <v>22</v>
      </c>
      <c r="B207" s="73">
        <v>11651</v>
      </c>
      <c r="C207" s="74">
        <v>0</v>
      </c>
      <c r="D207" s="73">
        <v>11651</v>
      </c>
    </row>
    <row r="208" spans="1:4">
      <c r="A208" s="89" t="s">
        <v>206</v>
      </c>
      <c r="B208" s="77">
        <v>831</v>
      </c>
      <c r="C208" s="90">
        <v>0</v>
      </c>
      <c r="D208" s="77">
        <v>831</v>
      </c>
    </row>
    <row r="209" spans="1:4">
      <c r="A209" s="89" t="s">
        <v>207</v>
      </c>
      <c r="B209" s="77">
        <v>795</v>
      </c>
      <c r="C209" s="90">
        <v>0</v>
      </c>
      <c r="D209" s="77">
        <v>795</v>
      </c>
    </row>
    <row r="210" spans="1:4">
      <c r="A210" s="89" t="s">
        <v>208</v>
      </c>
      <c r="B210" s="77">
        <v>807</v>
      </c>
      <c r="C210" s="90">
        <v>0</v>
      </c>
      <c r="D210" s="77">
        <v>807</v>
      </c>
    </row>
    <row r="211" spans="1:4" ht="16.5" customHeight="1">
      <c r="A211" s="89" t="s">
        <v>209</v>
      </c>
      <c r="B211" s="77">
        <v>364</v>
      </c>
      <c r="C211" s="90">
        <v>0</v>
      </c>
      <c r="D211" s="77">
        <v>364</v>
      </c>
    </row>
    <row r="212" spans="1:4">
      <c r="A212" s="89" t="s">
        <v>210</v>
      </c>
      <c r="B212" s="77">
        <v>1098</v>
      </c>
      <c r="C212" s="90">
        <v>0</v>
      </c>
      <c r="D212" s="77">
        <v>1098</v>
      </c>
    </row>
    <row r="213" spans="1:4">
      <c r="A213" s="89" t="s">
        <v>211</v>
      </c>
      <c r="B213" s="77">
        <v>318</v>
      </c>
      <c r="C213" s="90">
        <v>0</v>
      </c>
      <c r="D213" s="77">
        <v>318</v>
      </c>
    </row>
    <row r="214" spans="1:4">
      <c r="A214" s="89" t="s">
        <v>48</v>
      </c>
      <c r="B214" s="77">
        <v>519</v>
      </c>
      <c r="C214" s="90">
        <v>0</v>
      </c>
      <c r="D214" s="77">
        <v>519</v>
      </c>
    </row>
    <row r="215" spans="1:4">
      <c r="A215" s="89" t="s">
        <v>212</v>
      </c>
      <c r="B215" s="77">
        <v>5169</v>
      </c>
      <c r="C215" s="90">
        <v>0</v>
      </c>
      <c r="D215" s="77">
        <v>5169</v>
      </c>
    </row>
    <row r="216" spans="1:4">
      <c r="A216" s="89" t="s">
        <v>213</v>
      </c>
      <c r="B216" s="77">
        <v>516</v>
      </c>
      <c r="C216" s="90">
        <v>0</v>
      </c>
      <c r="D216" s="77">
        <v>516</v>
      </c>
    </row>
    <row r="217" spans="1:4">
      <c r="A217" s="89" t="s">
        <v>214</v>
      </c>
      <c r="B217" s="77">
        <v>405</v>
      </c>
      <c r="C217" s="90">
        <v>0</v>
      </c>
      <c r="D217" s="77">
        <v>405</v>
      </c>
    </row>
    <row r="218" spans="1:4">
      <c r="A218" s="89" t="s">
        <v>215</v>
      </c>
      <c r="B218" s="77">
        <v>491</v>
      </c>
      <c r="C218" s="90">
        <v>0</v>
      </c>
      <c r="D218" s="77">
        <v>491</v>
      </c>
    </row>
    <row r="219" spans="1:4">
      <c r="A219" s="89" t="s">
        <v>216</v>
      </c>
      <c r="B219" s="77">
        <v>338</v>
      </c>
      <c r="C219" s="90">
        <v>0</v>
      </c>
      <c r="D219" s="77">
        <v>338</v>
      </c>
    </row>
    <row r="220" spans="1:4" s="5" customFormat="1" ht="15">
      <c r="A220" s="72" t="s">
        <v>23</v>
      </c>
      <c r="B220" s="73">
        <v>21863</v>
      </c>
      <c r="C220" s="74">
        <v>0</v>
      </c>
      <c r="D220" s="73">
        <v>21863</v>
      </c>
    </row>
    <row r="221" spans="1:4">
      <c r="A221" s="91" t="s">
        <v>217</v>
      </c>
      <c r="B221" s="77">
        <v>5420</v>
      </c>
      <c r="C221" s="90">
        <v>0</v>
      </c>
      <c r="D221" s="77">
        <v>5420</v>
      </c>
    </row>
    <row r="222" spans="1:4">
      <c r="A222" s="89" t="s">
        <v>218</v>
      </c>
      <c r="B222" s="77">
        <v>1726</v>
      </c>
      <c r="C222" s="90">
        <v>0</v>
      </c>
      <c r="D222" s="77">
        <v>1726</v>
      </c>
    </row>
    <row r="223" spans="1:4">
      <c r="A223" s="89" t="s">
        <v>219</v>
      </c>
      <c r="B223" s="77">
        <v>719</v>
      </c>
      <c r="C223" s="90">
        <v>0</v>
      </c>
      <c r="D223" s="77">
        <v>719</v>
      </c>
    </row>
    <row r="224" spans="1:4">
      <c r="A224" s="89" t="s">
        <v>220</v>
      </c>
      <c r="B224" s="77">
        <v>823</v>
      </c>
      <c r="C224" s="90">
        <v>0</v>
      </c>
      <c r="D224" s="77">
        <v>823</v>
      </c>
    </row>
    <row r="225" spans="1:4">
      <c r="A225" s="89" t="s">
        <v>221</v>
      </c>
      <c r="B225" s="77">
        <v>1185</v>
      </c>
      <c r="C225" s="90">
        <v>0</v>
      </c>
      <c r="D225" s="77">
        <v>1185</v>
      </c>
    </row>
    <row r="226" spans="1:4">
      <c r="A226" s="89" t="s">
        <v>222</v>
      </c>
      <c r="B226" s="77">
        <v>1150</v>
      </c>
      <c r="C226" s="90">
        <v>0</v>
      </c>
      <c r="D226" s="77">
        <v>1150</v>
      </c>
    </row>
    <row r="227" spans="1:4">
      <c r="A227" s="89" t="s">
        <v>223</v>
      </c>
      <c r="B227" s="77">
        <v>1540</v>
      </c>
      <c r="C227" s="90">
        <v>0</v>
      </c>
      <c r="D227" s="77">
        <v>1540</v>
      </c>
    </row>
    <row r="228" spans="1:4">
      <c r="A228" s="89" t="s">
        <v>224</v>
      </c>
      <c r="B228" s="77">
        <v>588</v>
      </c>
      <c r="C228" s="90">
        <v>0</v>
      </c>
      <c r="D228" s="77">
        <v>588</v>
      </c>
    </row>
    <row r="229" spans="1:4">
      <c r="A229" s="89" t="s">
        <v>225</v>
      </c>
      <c r="B229" s="77">
        <v>1205</v>
      </c>
      <c r="C229" s="90">
        <v>0</v>
      </c>
      <c r="D229" s="77">
        <v>1205</v>
      </c>
    </row>
    <row r="230" spans="1:4">
      <c r="A230" s="89" t="s">
        <v>226</v>
      </c>
      <c r="B230" s="77">
        <v>1169</v>
      </c>
      <c r="C230" s="90">
        <v>0</v>
      </c>
      <c r="D230" s="77">
        <v>1169</v>
      </c>
    </row>
    <row r="231" spans="1:4">
      <c r="A231" s="89" t="s">
        <v>227</v>
      </c>
      <c r="B231" s="77">
        <v>870</v>
      </c>
      <c r="C231" s="90">
        <v>0</v>
      </c>
      <c r="D231" s="77">
        <v>870</v>
      </c>
    </row>
    <row r="232" spans="1:4">
      <c r="A232" s="89" t="s">
        <v>228</v>
      </c>
      <c r="B232" s="77">
        <v>1443</v>
      </c>
      <c r="C232" s="90">
        <v>0</v>
      </c>
      <c r="D232" s="77">
        <v>1443</v>
      </c>
    </row>
    <row r="233" spans="1:4">
      <c r="A233" s="89" t="s">
        <v>229</v>
      </c>
      <c r="B233" s="77">
        <v>766</v>
      </c>
      <c r="C233" s="90">
        <v>0</v>
      </c>
      <c r="D233" s="77">
        <v>766</v>
      </c>
    </row>
    <row r="234" spans="1:4">
      <c r="A234" s="89" t="s">
        <v>230</v>
      </c>
      <c r="B234" s="77">
        <v>688</v>
      </c>
      <c r="C234" s="90">
        <v>0</v>
      </c>
      <c r="D234" s="77">
        <v>688</v>
      </c>
    </row>
    <row r="235" spans="1:4">
      <c r="A235" s="89" t="s">
        <v>231</v>
      </c>
      <c r="B235" s="77">
        <v>1170</v>
      </c>
      <c r="C235" s="90">
        <v>0</v>
      </c>
      <c r="D235" s="77">
        <v>1170</v>
      </c>
    </row>
    <row r="236" spans="1:4">
      <c r="A236" s="89" t="s">
        <v>232</v>
      </c>
      <c r="B236" s="77">
        <v>1401</v>
      </c>
      <c r="C236" s="90">
        <v>0</v>
      </c>
      <c r="D236" s="77">
        <v>1401</v>
      </c>
    </row>
    <row r="237" spans="1:4" s="5" customFormat="1" ht="15">
      <c r="A237" s="72" t="s">
        <v>24</v>
      </c>
      <c r="B237" s="73">
        <v>34927</v>
      </c>
      <c r="C237" s="74">
        <v>14969</v>
      </c>
      <c r="D237" s="75">
        <v>19958</v>
      </c>
    </row>
    <row r="238" spans="1:4">
      <c r="A238" s="91" t="s">
        <v>233</v>
      </c>
      <c r="B238" s="77">
        <v>14969</v>
      </c>
      <c r="C238" s="90">
        <v>14969</v>
      </c>
      <c r="D238" s="78">
        <v>0</v>
      </c>
    </row>
    <row r="239" spans="1:4">
      <c r="A239" s="92" t="s">
        <v>35</v>
      </c>
      <c r="B239" s="77">
        <v>14969</v>
      </c>
      <c r="C239" s="90">
        <v>14969</v>
      </c>
      <c r="D239" s="78">
        <v>0</v>
      </c>
    </row>
    <row r="240" spans="1:4">
      <c r="A240" s="89" t="s">
        <v>234</v>
      </c>
      <c r="B240" s="77">
        <v>1327</v>
      </c>
      <c r="C240" s="90">
        <v>0</v>
      </c>
      <c r="D240" s="77">
        <v>1327</v>
      </c>
    </row>
    <row r="241" spans="1:4">
      <c r="A241" s="89" t="s">
        <v>235</v>
      </c>
      <c r="B241" s="77">
        <v>728</v>
      </c>
      <c r="C241" s="90">
        <v>0</v>
      </c>
      <c r="D241" s="77">
        <v>728</v>
      </c>
    </row>
    <row r="242" spans="1:4" ht="15" customHeight="1">
      <c r="A242" s="89" t="s">
        <v>236</v>
      </c>
      <c r="B242" s="77">
        <v>1153</v>
      </c>
      <c r="C242" s="90">
        <v>0</v>
      </c>
      <c r="D242" s="77">
        <v>1153</v>
      </c>
    </row>
    <row r="243" spans="1:4">
      <c r="A243" s="89" t="s">
        <v>237</v>
      </c>
      <c r="B243" s="77">
        <v>928</v>
      </c>
      <c r="C243" s="90">
        <v>0</v>
      </c>
      <c r="D243" s="77">
        <v>928</v>
      </c>
    </row>
    <row r="244" spans="1:4">
      <c r="A244" s="89" t="s">
        <v>238</v>
      </c>
      <c r="B244" s="77">
        <v>2524</v>
      </c>
      <c r="C244" s="90">
        <v>0</v>
      </c>
      <c r="D244" s="77">
        <v>2524</v>
      </c>
    </row>
    <row r="245" spans="1:4">
      <c r="A245" s="89" t="s">
        <v>239</v>
      </c>
      <c r="B245" s="77">
        <v>560</v>
      </c>
      <c r="C245" s="90">
        <v>0</v>
      </c>
      <c r="D245" s="77">
        <v>560</v>
      </c>
    </row>
    <row r="246" spans="1:4">
      <c r="A246" s="89" t="s">
        <v>240</v>
      </c>
      <c r="B246" s="77">
        <v>1120</v>
      </c>
      <c r="C246" s="90">
        <v>0</v>
      </c>
      <c r="D246" s="77">
        <v>1120</v>
      </c>
    </row>
    <row r="247" spans="1:4">
      <c r="A247" s="89" t="s">
        <v>241</v>
      </c>
      <c r="B247" s="77">
        <v>1297</v>
      </c>
      <c r="C247" s="90">
        <v>0</v>
      </c>
      <c r="D247" s="77">
        <v>1297</v>
      </c>
    </row>
    <row r="248" spans="1:4" ht="15.75" customHeight="1">
      <c r="A248" s="89" t="s">
        <v>242</v>
      </c>
      <c r="B248" s="77">
        <v>1544</v>
      </c>
      <c r="C248" s="90">
        <v>0</v>
      </c>
      <c r="D248" s="77">
        <v>1544</v>
      </c>
    </row>
    <row r="249" spans="1:4">
      <c r="A249" s="89" t="s">
        <v>243</v>
      </c>
      <c r="B249" s="77">
        <v>804</v>
      </c>
      <c r="C249" s="90">
        <v>0</v>
      </c>
      <c r="D249" s="77">
        <v>804</v>
      </c>
    </row>
    <row r="250" spans="1:4">
      <c r="A250" s="89" t="s">
        <v>216</v>
      </c>
      <c r="B250" s="77">
        <v>1498</v>
      </c>
      <c r="C250" s="90">
        <v>0</v>
      </c>
      <c r="D250" s="77">
        <v>1498</v>
      </c>
    </row>
    <row r="251" spans="1:4">
      <c r="A251" s="89" t="s">
        <v>244</v>
      </c>
      <c r="B251" s="77">
        <v>1320</v>
      </c>
      <c r="C251" s="90">
        <v>0</v>
      </c>
      <c r="D251" s="77">
        <v>1320</v>
      </c>
    </row>
    <row r="252" spans="1:4">
      <c r="A252" s="89" t="s">
        <v>245</v>
      </c>
      <c r="B252" s="77">
        <v>905</v>
      </c>
      <c r="C252" s="90">
        <v>0</v>
      </c>
      <c r="D252" s="77">
        <v>905</v>
      </c>
    </row>
    <row r="253" spans="1:4">
      <c r="A253" s="89" t="s">
        <v>246</v>
      </c>
      <c r="B253" s="77">
        <v>1353</v>
      </c>
      <c r="C253" s="90">
        <v>0</v>
      </c>
      <c r="D253" s="77">
        <v>1353</v>
      </c>
    </row>
    <row r="254" spans="1:4">
      <c r="A254" s="89" t="s">
        <v>247</v>
      </c>
      <c r="B254" s="77">
        <v>944</v>
      </c>
      <c r="C254" s="90">
        <v>0</v>
      </c>
      <c r="D254" s="77">
        <v>944</v>
      </c>
    </row>
    <row r="255" spans="1:4">
      <c r="A255" s="89" t="s">
        <v>248</v>
      </c>
      <c r="B255" s="77">
        <v>1953</v>
      </c>
      <c r="C255" s="90">
        <v>0</v>
      </c>
      <c r="D255" s="77">
        <v>1953</v>
      </c>
    </row>
    <row r="256" spans="1:4" s="5" customFormat="1" ht="15">
      <c r="A256" s="85" t="s">
        <v>25</v>
      </c>
      <c r="B256" s="86">
        <v>62415</v>
      </c>
      <c r="C256" s="74">
        <v>0</v>
      </c>
      <c r="D256" s="86">
        <v>62415</v>
      </c>
    </row>
    <row r="257" spans="1:4">
      <c r="A257" s="89" t="s">
        <v>249</v>
      </c>
      <c r="B257" s="77">
        <v>1756</v>
      </c>
      <c r="C257" s="90">
        <v>0</v>
      </c>
      <c r="D257" s="77">
        <v>1756</v>
      </c>
    </row>
    <row r="258" spans="1:4">
      <c r="A258" s="89" t="s">
        <v>250</v>
      </c>
      <c r="B258" s="77">
        <v>1024</v>
      </c>
      <c r="C258" s="90">
        <v>0</v>
      </c>
      <c r="D258" s="77">
        <v>1024</v>
      </c>
    </row>
    <row r="259" spans="1:4">
      <c r="A259" s="89" t="s">
        <v>251</v>
      </c>
      <c r="B259" s="77">
        <v>3159</v>
      </c>
      <c r="C259" s="90">
        <v>0</v>
      </c>
      <c r="D259" s="77">
        <v>3159</v>
      </c>
    </row>
    <row r="260" spans="1:4">
      <c r="A260" s="89" t="s">
        <v>252</v>
      </c>
      <c r="B260" s="77">
        <v>4393</v>
      </c>
      <c r="C260" s="90">
        <v>0</v>
      </c>
      <c r="D260" s="77">
        <v>4393</v>
      </c>
    </row>
    <row r="261" spans="1:4">
      <c r="A261" s="89" t="s">
        <v>253</v>
      </c>
      <c r="B261" s="77">
        <v>1749</v>
      </c>
      <c r="C261" s="90">
        <v>0</v>
      </c>
      <c r="D261" s="77">
        <v>1749</v>
      </c>
    </row>
    <row r="262" spans="1:4">
      <c r="A262" s="89" t="s">
        <v>254</v>
      </c>
      <c r="B262" s="77">
        <v>5196</v>
      </c>
      <c r="C262" s="90">
        <v>0</v>
      </c>
      <c r="D262" s="77">
        <v>5196</v>
      </c>
    </row>
    <row r="263" spans="1:4">
      <c r="A263" s="89" t="s">
        <v>255</v>
      </c>
      <c r="B263" s="77">
        <v>2649</v>
      </c>
      <c r="C263" s="90">
        <v>0</v>
      </c>
      <c r="D263" s="77">
        <v>2649</v>
      </c>
    </row>
    <row r="264" spans="1:4">
      <c r="A264" s="89" t="s">
        <v>256</v>
      </c>
      <c r="B264" s="77">
        <v>13494</v>
      </c>
      <c r="C264" s="90">
        <v>0</v>
      </c>
      <c r="D264" s="77">
        <v>13494</v>
      </c>
    </row>
    <row r="265" spans="1:4">
      <c r="A265" s="89" t="s">
        <v>257</v>
      </c>
      <c r="B265" s="77">
        <v>4805</v>
      </c>
      <c r="C265" s="90">
        <v>0</v>
      </c>
      <c r="D265" s="77">
        <v>4805</v>
      </c>
    </row>
    <row r="266" spans="1:4" ht="15" customHeight="1">
      <c r="A266" s="89" t="s">
        <v>258</v>
      </c>
      <c r="B266" s="77">
        <v>6745</v>
      </c>
      <c r="C266" s="90">
        <v>0</v>
      </c>
      <c r="D266" s="77">
        <v>6745</v>
      </c>
    </row>
    <row r="267" spans="1:4">
      <c r="A267" s="89" t="s">
        <v>259</v>
      </c>
      <c r="B267" s="77">
        <v>1829</v>
      </c>
      <c r="C267" s="90">
        <v>0</v>
      </c>
      <c r="D267" s="77">
        <v>1829</v>
      </c>
    </row>
    <row r="268" spans="1:4">
      <c r="A268" s="89" t="s">
        <v>260</v>
      </c>
      <c r="B268" s="77">
        <v>1869</v>
      </c>
      <c r="C268" s="90">
        <v>0</v>
      </c>
      <c r="D268" s="77">
        <v>1869</v>
      </c>
    </row>
    <row r="269" spans="1:4">
      <c r="A269" s="89" t="s">
        <v>261</v>
      </c>
      <c r="B269" s="77">
        <v>1675</v>
      </c>
      <c r="C269" s="90">
        <v>0</v>
      </c>
      <c r="D269" s="77">
        <v>1675</v>
      </c>
    </row>
    <row r="270" spans="1:4">
      <c r="A270" s="89" t="s">
        <v>262</v>
      </c>
      <c r="B270" s="77">
        <v>5131</v>
      </c>
      <c r="C270" s="90">
        <v>0</v>
      </c>
      <c r="D270" s="77">
        <v>5131</v>
      </c>
    </row>
    <row r="271" spans="1:4">
      <c r="A271" s="89" t="s">
        <v>263</v>
      </c>
      <c r="B271" s="77">
        <v>1842</v>
      </c>
      <c r="C271" s="90">
        <v>0</v>
      </c>
      <c r="D271" s="77">
        <v>1842</v>
      </c>
    </row>
    <row r="272" spans="1:4">
      <c r="A272" s="89" t="s">
        <v>264</v>
      </c>
      <c r="B272" s="77">
        <v>3904</v>
      </c>
      <c r="C272" s="90">
        <v>0</v>
      </c>
      <c r="D272" s="77">
        <v>3904</v>
      </c>
    </row>
    <row r="273" spans="1:4">
      <c r="A273" s="89" t="s">
        <v>265</v>
      </c>
      <c r="B273" s="77">
        <v>1195</v>
      </c>
      <c r="C273" s="90">
        <v>0</v>
      </c>
      <c r="D273" s="77">
        <v>1195</v>
      </c>
    </row>
    <row r="274" spans="1:4" s="5" customFormat="1" ht="15">
      <c r="A274" s="72" t="s">
        <v>26</v>
      </c>
      <c r="B274" s="73">
        <v>11673</v>
      </c>
      <c r="C274" s="74">
        <v>0</v>
      </c>
      <c r="D274" s="73">
        <v>11673</v>
      </c>
    </row>
    <row r="275" spans="1:4" ht="15" customHeight="1">
      <c r="A275" s="89" t="s">
        <v>266</v>
      </c>
      <c r="B275" s="77">
        <v>1179</v>
      </c>
      <c r="C275" s="90">
        <v>0</v>
      </c>
      <c r="D275" s="77">
        <v>1179</v>
      </c>
    </row>
    <row r="276" spans="1:4">
      <c r="A276" s="89" t="s">
        <v>267</v>
      </c>
      <c r="B276" s="77">
        <v>903</v>
      </c>
      <c r="C276" s="90">
        <v>0</v>
      </c>
      <c r="D276" s="77">
        <v>903</v>
      </c>
    </row>
    <row r="277" spans="1:4" ht="15.75" customHeight="1">
      <c r="A277" s="89" t="s">
        <v>268</v>
      </c>
      <c r="B277" s="77">
        <v>1130</v>
      </c>
      <c r="C277" s="90">
        <v>0</v>
      </c>
      <c r="D277" s="77">
        <v>1130</v>
      </c>
    </row>
    <row r="278" spans="1:4">
      <c r="A278" s="89" t="s">
        <v>269</v>
      </c>
      <c r="B278" s="77">
        <v>1110</v>
      </c>
      <c r="C278" s="90">
        <v>0</v>
      </c>
      <c r="D278" s="77">
        <v>1110</v>
      </c>
    </row>
    <row r="279" spans="1:4">
      <c r="A279" s="89" t="s">
        <v>270</v>
      </c>
      <c r="B279" s="77">
        <v>673</v>
      </c>
      <c r="C279" s="90">
        <v>0</v>
      </c>
      <c r="D279" s="77">
        <v>673</v>
      </c>
    </row>
    <row r="280" spans="1:4">
      <c r="A280" s="89" t="s">
        <v>271</v>
      </c>
      <c r="B280" s="77">
        <v>1502</v>
      </c>
      <c r="C280" s="90">
        <v>0</v>
      </c>
      <c r="D280" s="77">
        <v>1502</v>
      </c>
    </row>
    <row r="281" spans="1:4">
      <c r="A281" s="89" t="s">
        <v>272</v>
      </c>
      <c r="B281" s="77">
        <v>698</v>
      </c>
      <c r="C281" s="90">
        <v>0</v>
      </c>
      <c r="D281" s="77">
        <v>698</v>
      </c>
    </row>
    <row r="282" spans="1:4">
      <c r="A282" s="89" t="s">
        <v>273</v>
      </c>
      <c r="B282" s="77">
        <v>555</v>
      </c>
      <c r="C282" s="90">
        <v>0</v>
      </c>
      <c r="D282" s="77">
        <v>555</v>
      </c>
    </row>
    <row r="283" spans="1:4">
      <c r="A283" s="89" t="s">
        <v>274</v>
      </c>
      <c r="B283" s="77">
        <v>3923</v>
      </c>
      <c r="C283" s="90">
        <v>0</v>
      </c>
      <c r="D283" s="77">
        <v>3923</v>
      </c>
    </row>
    <row r="284" spans="1:4" s="5" customFormat="1" ht="15">
      <c r="A284" s="72" t="s">
        <v>27</v>
      </c>
      <c r="B284" s="73">
        <v>8282</v>
      </c>
      <c r="C284" s="74">
        <v>0</v>
      </c>
      <c r="D284" s="73">
        <v>8282</v>
      </c>
    </row>
    <row r="285" spans="1:4">
      <c r="A285" s="89" t="s">
        <v>275</v>
      </c>
      <c r="B285" s="77">
        <v>533</v>
      </c>
      <c r="C285" s="90">
        <v>0</v>
      </c>
      <c r="D285" s="77">
        <v>533</v>
      </c>
    </row>
    <row r="286" spans="1:4">
      <c r="A286" s="89" t="s">
        <v>276</v>
      </c>
      <c r="B286" s="77">
        <v>772</v>
      </c>
      <c r="C286" s="90">
        <v>0</v>
      </c>
      <c r="D286" s="77">
        <v>772</v>
      </c>
    </row>
    <row r="287" spans="1:4">
      <c r="A287" s="89" t="s">
        <v>277</v>
      </c>
      <c r="B287" s="77">
        <v>590</v>
      </c>
      <c r="C287" s="90">
        <v>0</v>
      </c>
      <c r="D287" s="77">
        <v>590</v>
      </c>
    </row>
    <row r="288" spans="1:4">
      <c r="A288" s="89" t="s">
        <v>278</v>
      </c>
      <c r="B288" s="77">
        <v>651</v>
      </c>
      <c r="C288" s="90">
        <v>0</v>
      </c>
      <c r="D288" s="77">
        <v>651</v>
      </c>
    </row>
    <row r="289" spans="1:4">
      <c r="A289" s="89" t="s">
        <v>279</v>
      </c>
      <c r="B289" s="77">
        <v>764</v>
      </c>
      <c r="C289" s="90">
        <v>0</v>
      </c>
      <c r="D289" s="77">
        <v>764</v>
      </c>
    </row>
    <row r="290" spans="1:4">
      <c r="A290" s="89" t="s">
        <v>280</v>
      </c>
      <c r="B290" s="77">
        <v>648</v>
      </c>
      <c r="C290" s="90">
        <v>0</v>
      </c>
      <c r="D290" s="77">
        <v>648</v>
      </c>
    </row>
    <row r="291" spans="1:4">
      <c r="A291" s="89" t="s">
        <v>281</v>
      </c>
      <c r="B291" s="77">
        <v>915</v>
      </c>
      <c r="C291" s="90">
        <v>0</v>
      </c>
      <c r="D291" s="77">
        <v>915</v>
      </c>
    </row>
    <row r="292" spans="1:4">
      <c r="A292" s="89" t="s">
        <v>282</v>
      </c>
      <c r="B292" s="77">
        <v>752</v>
      </c>
      <c r="C292" s="90">
        <v>0</v>
      </c>
      <c r="D292" s="77">
        <v>752</v>
      </c>
    </row>
    <row r="293" spans="1:4">
      <c r="A293" s="89" t="s">
        <v>283</v>
      </c>
      <c r="B293" s="77">
        <v>875</v>
      </c>
      <c r="C293" s="90">
        <v>0</v>
      </c>
      <c r="D293" s="77">
        <v>875</v>
      </c>
    </row>
    <row r="294" spans="1:4">
      <c r="A294" s="89" t="s">
        <v>284</v>
      </c>
      <c r="B294" s="77">
        <v>791</v>
      </c>
      <c r="C294" s="90">
        <v>0</v>
      </c>
      <c r="D294" s="77">
        <v>791</v>
      </c>
    </row>
    <row r="295" spans="1:4">
      <c r="A295" s="89" t="s">
        <v>285</v>
      </c>
      <c r="B295" s="77">
        <v>991</v>
      </c>
      <c r="C295" s="90">
        <v>0</v>
      </c>
      <c r="D295" s="77">
        <v>991</v>
      </c>
    </row>
    <row r="296" spans="1:4" s="5" customFormat="1" ht="15">
      <c r="A296" s="95" t="s">
        <v>28</v>
      </c>
      <c r="B296" s="73">
        <v>24106</v>
      </c>
      <c r="C296" s="74">
        <v>8170</v>
      </c>
      <c r="D296" s="75">
        <v>15936</v>
      </c>
    </row>
    <row r="297" spans="1:4">
      <c r="A297" s="91" t="s">
        <v>286</v>
      </c>
      <c r="B297" s="77">
        <v>8170</v>
      </c>
      <c r="C297" s="90">
        <v>8170</v>
      </c>
      <c r="D297" s="78">
        <v>0</v>
      </c>
    </row>
    <row r="298" spans="1:4">
      <c r="A298" s="92" t="s">
        <v>36</v>
      </c>
      <c r="B298" s="77">
        <v>8170</v>
      </c>
      <c r="C298" s="90">
        <v>8170</v>
      </c>
      <c r="D298" s="78">
        <v>0</v>
      </c>
    </row>
    <row r="299" spans="1:4">
      <c r="A299" s="89" t="s">
        <v>191</v>
      </c>
      <c r="B299" s="77">
        <v>803</v>
      </c>
      <c r="C299" s="90">
        <v>0</v>
      </c>
      <c r="D299" s="77">
        <v>803</v>
      </c>
    </row>
    <row r="300" spans="1:4" ht="15" customHeight="1">
      <c r="A300" s="89" t="s">
        <v>287</v>
      </c>
      <c r="B300" s="77">
        <v>1053</v>
      </c>
      <c r="C300" s="90">
        <v>0</v>
      </c>
      <c r="D300" s="77">
        <v>1053</v>
      </c>
    </row>
    <row r="301" spans="1:4" ht="15.75" customHeight="1">
      <c r="A301" s="89" t="s">
        <v>288</v>
      </c>
      <c r="B301" s="77">
        <v>1184</v>
      </c>
      <c r="C301" s="90">
        <v>0</v>
      </c>
      <c r="D301" s="77">
        <v>1184</v>
      </c>
    </row>
    <row r="302" spans="1:4">
      <c r="A302" s="89" t="s">
        <v>289</v>
      </c>
      <c r="B302" s="77">
        <v>834</v>
      </c>
      <c r="C302" s="90">
        <v>0</v>
      </c>
      <c r="D302" s="77">
        <v>834</v>
      </c>
    </row>
    <row r="303" spans="1:4">
      <c r="A303" s="89" t="s">
        <v>290</v>
      </c>
      <c r="B303" s="77">
        <v>817</v>
      </c>
      <c r="C303" s="90">
        <v>0</v>
      </c>
      <c r="D303" s="77">
        <v>817</v>
      </c>
    </row>
    <row r="304" spans="1:4">
      <c r="A304" s="89" t="s">
        <v>291</v>
      </c>
      <c r="B304" s="77">
        <v>940</v>
      </c>
      <c r="C304" s="90">
        <v>0</v>
      </c>
      <c r="D304" s="77">
        <v>940</v>
      </c>
    </row>
    <row r="305" spans="1:4">
      <c r="A305" s="89" t="s">
        <v>292</v>
      </c>
      <c r="B305" s="77">
        <v>681</v>
      </c>
      <c r="C305" s="90">
        <v>0</v>
      </c>
      <c r="D305" s="77">
        <v>681</v>
      </c>
    </row>
    <row r="306" spans="1:4">
      <c r="A306" s="89" t="s">
        <v>293</v>
      </c>
      <c r="B306" s="77">
        <v>716</v>
      </c>
      <c r="C306" s="90">
        <v>0</v>
      </c>
      <c r="D306" s="77">
        <v>716</v>
      </c>
    </row>
    <row r="307" spans="1:4">
      <c r="A307" s="89" t="s">
        <v>294</v>
      </c>
      <c r="B307" s="77">
        <v>1002</v>
      </c>
      <c r="C307" s="90">
        <v>0</v>
      </c>
      <c r="D307" s="77">
        <v>1002</v>
      </c>
    </row>
    <row r="308" spans="1:4">
      <c r="A308" s="89" t="s">
        <v>295</v>
      </c>
      <c r="B308" s="77">
        <v>1689</v>
      </c>
      <c r="C308" s="90">
        <v>0</v>
      </c>
      <c r="D308" s="77">
        <v>1689</v>
      </c>
    </row>
    <row r="309" spans="1:4">
      <c r="A309" s="89" t="s">
        <v>296</v>
      </c>
      <c r="B309" s="77">
        <v>807</v>
      </c>
      <c r="C309" s="90">
        <v>0</v>
      </c>
      <c r="D309" s="77">
        <v>807</v>
      </c>
    </row>
    <row r="310" spans="1:4">
      <c r="A310" s="89" t="s">
        <v>297</v>
      </c>
      <c r="B310" s="77">
        <v>738</v>
      </c>
      <c r="C310" s="90">
        <v>0</v>
      </c>
      <c r="D310" s="77">
        <v>738</v>
      </c>
    </row>
    <row r="311" spans="1:4">
      <c r="A311" s="89" t="s">
        <v>298</v>
      </c>
      <c r="B311" s="77">
        <v>859</v>
      </c>
      <c r="C311" s="90">
        <v>0</v>
      </c>
      <c r="D311" s="77">
        <v>859</v>
      </c>
    </row>
    <row r="312" spans="1:4">
      <c r="A312" s="89" t="s">
        <v>299</v>
      </c>
      <c r="B312" s="77">
        <v>922</v>
      </c>
      <c r="C312" s="90">
        <v>0</v>
      </c>
      <c r="D312" s="77">
        <v>922</v>
      </c>
    </row>
    <row r="313" spans="1:4">
      <c r="A313" s="76" t="s">
        <v>300</v>
      </c>
      <c r="B313" s="83">
        <v>870</v>
      </c>
      <c r="C313" s="90">
        <v>0</v>
      </c>
      <c r="D313" s="83">
        <v>870</v>
      </c>
    </row>
    <row r="314" spans="1:4">
      <c r="A314" s="89" t="s">
        <v>301</v>
      </c>
      <c r="B314" s="77">
        <v>968</v>
      </c>
      <c r="C314" s="90">
        <v>0</v>
      </c>
      <c r="D314" s="77">
        <v>968</v>
      </c>
    </row>
    <row r="315" spans="1:4">
      <c r="A315" s="89" t="s">
        <v>302</v>
      </c>
      <c r="B315" s="77">
        <v>1053</v>
      </c>
      <c r="C315" s="90">
        <v>0</v>
      </c>
      <c r="D315" s="77">
        <v>1053</v>
      </c>
    </row>
    <row r="316" spans="1:4" s="5" customFormat="1" ht="15">
      <c r="A316" s="95" t="s">
        <v>29</v>
      </c>
      <c r="B316" s="73">
        <v>15755</v>
      </c>
      <c r="C316" s="74">
        <v>0</v>
      </c>
      <c r="D316" s="73">
        <v>15755</v>
      </c>
    </row>
    <row r="317" spans="1:4">
      <c r="A317" s="89" t="s">
        <v>303</v>
      </c>
      <c r="B317" s="77">
        <v>841</v>
      </c>
      <c r="C317" s="90">
        <v>0</v>
      </c>
      <c r="D317" s="77">
        <v>841</v>
      </c>
    </row>
    <row r="318" spans="1:4">
      <c r="A318" s="89" t="s">
        <v>32</v>
      </c>
      <c r="B318" s="77">
        <v>1408</v>
      </c>
      <c r="C318" s="90">
        <v>0</v>
      </c>
      <c r="D318" s="77">
        <v>1408</v>
      </c>
    </row>
    <row r="319" spans="1:4">
      <c r="A319" s="89" t="s">
        <v>304</v>
      </c>
      <c r="B319" s="77">
        <v>1476</v>
      </c>
      <c r="C319" s="90">
        <v>0</v>
      </c>
      <c r="D319" s="77">
        <v>1476</v>
      </c>
    </row>
    <row r="320" spans="1:4">
      <c r="A320" s="89" t="s">
        <v>305</v>
      </c>
      <c r="B320" s="77">
        <v>1955</v>
      </c>
      <c r="C320" s="90">
        <v>0</v>
      </c>
      <c r="D320" s="77">
        <v>1955</v>
      </c>
    </row>
    <row r="321" spans="1:4">
      <c r="A321" s="89" t="s">
        <v>306</v>
      </c>
      <c r="B321" s="77">
        <v>1026</v>
      </c>
      <c r="C321" s="90">
        <v>0</v>
      </c>
      <c r="D321" s="77">
        <v>1026</v>
      </c>
    </row>
    <row r="322" spans="1:4">
      <c r="A322" s="89" t="s">
        <v>307</v>
      </c>
      <c r="B322" s="77">
        <v>1582</v>
      </c>
      <c r="C322" s="90">
        <v>0</v>
      </c>
      <c r="D322" s="77">
        <v>1582</v>
      </c>
    </row>
    <row r="323" spans="1:4">
      <c r="A323" s="89" t="s">
        <v>308</v>
      </c>
      <c r="B323" s="77">
        <v>962</v>
      </c>
      <c r="C323" s="90">
        <v>0</v>
      </c>
      <c r="D323" s="77">
        <v>962</v>
      </c>
    </row>
    <row r="324" spans="1:4">
      <c r="A324" s="89" t="s">
        <v>309</v>
      </c>
      <c r="B324" s="77">
        <v>4181</v>
      </c>
      <c r="C324" s="90">
        <v>0</v>
      </c>
      <c r="D324" s="77">
        <v>4181</v>
      </c>
    </row>
    <row r="325" spans="1:4">
      <c r="A325" s="89" t="s">
        <v>310</v>
      </c>
      <c r="B325" s="77">
        <v>2324</v>
      </c>
      <c r="C325" s="90">
        <v>0</v>
      </c>
      <c r="D325" s="77">
        <v>2324</v>
      </c>
    </row>
    <row r="326" spans="1:4" s="5" customFormat="1" ht="15">
      <c r="A326" s="95" t="s">
        <v>30</v>
      </c>
      <c r="B326" s="73">
        <v>13684</v>
      </c>
      <c r="C326" s="74">
        <v>0</v>
      </c>
      <c r="D326" s="73">
        <v>13684</v>
      </c>
    </row>
    <row r="327" spans="1:4">
      <c r="A327" s="89" t="s">
        <v>311</v>
      </c>
      <c r="B327" s="77">
        <v>1112</v>
      </c>
      <c r="C327" s="90">
        <v>0</v>
      </c>
      <c r="D327" s="77">
        <v>1112</v>
      </c>
    </row>
    <row r="328" spans="1:4">
      <c r="A328" s="89" t="s">
        <v>312</v>
      </c>
      <c r="B328" s="77">
        <v>1157</v>
      </c>
      <c r="C328" s="90">
        <v>0</v>
      </c>
      <c r="D328" s="77">
        <v>1157</v>
      </c>
    </row>
    <row r="329" spans="1:4">
      <c r="A329" s="89" t="s">
        <v>313</v>
      </c>
      <c r="B329" s="77">
        <v>753</v>
      </c>
      <c r="C329" s="90">
        <v>0</v>
      </c>
      <c r="D329" s="77">
        <v>753</v>
      </c>
    </row>
    <row r="330" spans="1:4">
      <c r="A330" s="89" t="s">
        <v>314</v>
      </c>
      <c r="B330" s="77">
        <v>863</v>
      </c>
      <c r="C330" s="90">
        <v>0</v>
      </c>
      <c r="D330" s="77">
        <v>863</v>
      </c>
    </row>
    <row r="331" spans="1:4">
      <c r="A331" s="89" t="s">
        <v>315</v>
      </c>
      <c r="B331" s="77">
        <v>1384</v>
      </c>
      <c r="C331" s="90">
        <v>0</v>
      </c>
      <c r="D331" s="77">
        <v>1384</v>
      </c>
    </row>
    <row r="332" spans="1:4">
      <c r="A332" s="89" t="s">
        <v>316</v>
      </c>
      <c r="B332" s="77">
        <v>1478</v>
      </c>
      <c r="C332" s="90">
        <v>0</v>
      </c>
      <c r="D332" s="77">
        <v>1478</v>
      </c>
    </row>
    <row r="333" spans="1:4">
      <c r="A333" s="89" t="s">
        <v>317</v>
      </c>
      <c r="B333" s="77">
        <v>687</v>
      </c>
      <c r="C333" s="90">
        <v>0</v>
      </c>
      <c r="D333" s="77">
        <v>687</v>
      </c>
    </row>
    <row r="334" spans="1:4">
      <c r="A334" s="89" t="s">
        <v>318</v>
      </c>
      <c r="B334" s="96">
        <v>1346</v>
      </c>
      <c r="C334" s="90">
        <v>0</v>
      </c>
      <c r="D334" s="96">
        <v>1346</v>
      </c>
    </row>
    <row r="335" spans="1:4">
      <c r="A335" s="89" t="s">
        <v>310</v>
      </c>
      <c r="B335" s="77">
        <v>3702</v>
      </c>
      <c r="C335" s="90">
        <v>0</v>
      </c>
      <c r="D335" s="77">
        <v>3702</v>
      </c>
    </row>
    <row r="336" spans="1:4" ht="15.75" customHeight="1">
      <c r="A336" s="97" t="s">
        <v>319</v>
      </c>
      <c r="B336" s="9">
        <v>1202</v>
      </c>
      <c r="C336" s="98">
        <v>0</v>
      </c>
      <c r="D336" s="9">
        <v>1202</v>
      </c>
    </row>
  </sheetData>
  <mergeCells count="2">
    <mergeCell ref="A2:D2"/>
    <mergeCell ref="C4:D4"/>
  </mergeCells>
  <phoneticPr fontId="2" type="noConversion"/>
  <printOptions horizontalCentered="1"/>
  <pageMargins left="0.70866141732283472" right="0" top="0.39370078740157483" bottom="0" header="0.11811023622047245" footer="0.31496062992125984"/>
  <pageSetup paperSize="9" orientation="landscape" r:id="rId1"/>
  <headerFooter alignWithMargins="0">
    <oddHeader>&amp;A&amp;RСтраница &amp;P</oddHeader>
    <oddFooter>&amp;F</oddFooter>
  </headerFooter>
  <rowBreaks count="10" manualBreakCount="10">
    <brk id="34" max="16383" man="1"/>
    <brk id="66" max="16383" man="1"/>
    <brk id="97" max="16383" man="1"/>
    <brk id="129" max="16383" man="1"/>
    <brk id="158" max="16383" man="1"/>
    <brk id="189" max="16383" man="1"/>
    <brk id="219" max="16383" man="1"/>
    <brk id="250" max="16383" man="1"/>
    <brk id="283" max="16383" man="1"/>
    <brk id="3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Числен населения на 1 янв 2020</vt:lpstr>
      <vt:lpstr>Численность горо сель поселений</vt:lpstr>
      <vt:lpstr>'Численность горо сель поселений'!Заголовки_для_печати</vt:lpstr>
    </vt:vector>
  </TitlesOfParts>
  <Company>GKS 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2020-03-19T11:35:57Z</cp:lastPrinted>
  <dcterms:created xsi:type="dcterms:W3CDTF">2004-03-02T13:29:02Z</dcterms:created>
  <dcterms:modified xsi:type="dcterms:W3CDTF">2020-12-09T23:46:15Z</dcterms:modified>
</cp:coreProperties>
</file>