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Лист1" sheetId="1" r:id="rId1"/>
  </sheets>
  <definedNames>
    <definedName name="Z_321C2889_EFE4_4659_A71F_012465AD3DA3_.wvu.PrintArea" localSheetId="0" hidden="1">'Лист1'!$A$1:$L$14</definedName>
    <definedName name="Z_321C2889_EFE4_4659_A71F_012465AD3DA3_.wvu.PrintTitles" localSheetId="0" hidden="1">'Лист1'!$6:$6</definedName>
    <definedName name="Z_3467A69F_F470_48FB_B8D8_BF37405BF881_.wvu.PrintArea" localSheetId="0" hidden="1">'Лист1'!$A$1:$L$14</definedName>
    <definedName name="Z_3467A69F_F470_48FB_B8D8_BF37405BF881_.wvu.PrintTitles" localSheetId="0" hidden="1">'Лист1'!$6:$6</definedName>
    <definedName name="_xlnm.Print_Titles" localSheetId="0">'Лист1'!$6:$6</definedName>
    <definedName name="_xlnm.Print_Area" localSheetId="0">'Лист1'!$A$1:$L$14</definedName>
  </definedNames>
  <calcPr fullCalcOnLoad="1"/>
</workbook>
</file>

<file path=xl/sharedStrings.xml><?xml version="1.0" encoding="utf-8"?>
<sst xmlns="http://schemas.openxmlformats.org/spreadsheetml/2006/main" count="49" uniqueCount="36">
  <si>
    <t>Ибресинский район</t>
  </si>
  <si>
    <t>Кадастровый номер земельного участка</t>
  </si>
  <si>
    <t>Наличие ПСД</t>
  </si>
  <si>
    <t>Наличие заключения государственной экспертизы</t>
  </si>
  <si>
    <t>Планируемая общая площадь жилых помещений в строящемся МКД</t>
  </si>
  <si>
    <t>Плановая дата начала строительства</t>
  </si>
  <si>
    <t>Плановая дата ввода дома в эксплуатацию</t>
  </si>
  <si>
    <t>%</t>
  </si>
  <si>
    <t>имеется</t>
  </si>
  <si>
    <t>декабрь 2013 г.</t>
  </si>
  <si>
    <t>декабрь 2014 г.</t>
  </si>
  <si>
    <t>Р Е Е С Т Р 
строительной готовности</t>
  </si>
  <si>
    <t>кв. м</t>
  </si>
  <si>
    <t>Реквизиты нормативного правового акта по землеотводу</t>
  </si>
  <si>
    <t>Реквизиты нормативного правового акта, разрешающего строительство</t>
  </si>
  <si>
    <t>Доля строительства жилых помещений в рамках Программы</t>
  </si>
  <si>
    <t>x</t>
  </si>
  <si>
    <t>Наименование 
муниципального образования</t>
  </si>
  <si>
    <t>декабрь 2015 г.</t>
  </si>
  <si>
    <t>21:10:150101:1123</t>
  </si>
  <si>
    <t>ноябрь 2014 г.</t>
  </si>
  <si>
    <t>август 2015 г.</t>
  </si>
  <si>
    <t>21:10:160208</t>
  </si>
  <si>
    <t>октябрь 2016 г.</t>
  </si>
  <si>
    <t>Расселяемая площадь жилых помещений со способом переселения «строительство МКД»</t>
  </si>
  <si>
    <t>акт выбора земельного участка от 24.04.2013     
№ 10, постановление администрации Ибресинского района от 25.06.2013 № 303</t>
  </si>
  <si>
    <t>разрешение на строительство 
RU 21505106-17 от 01.04.2014</t>
  </si>
  <si>
    <t>акт выбора земельного участка от 20.01.2015 № 2, постановление от 26.01.2015 
№ 31</t>
  </si>
  <si>
    <t>разрешение на строительство 
RU 21505313-03 от 04.02.2015</t>
  </si>
  <si>
    <t>Планируемая предоставляемая площадь жилых помещений МКД 
в рамках Программы</t>
  </si>
  <si>
    <t xml:space="preserve">Итого </t>
  </si>
  <si>
    <t xml:space="preserve">Приложение № 4
 к программе «Переселение граждан из аварийного жилищного фонда,  расположенного на территории Ибресинского района Чувашской Республики» на 2013-2017 годы                                                                                                                      </t>
  </si>
  <si>
    <t>I этап</t>
  </si>
  <si>
    <t>II этап</t>
  </si>
  <si>
    <t>III этап</t>
  </si>
  <si>
    <t>8. Приложение № 4 к Программе изложить в следующей редакции: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</si>
</sst>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 quotePrefix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 quotePrefix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 quotePrefix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 quotePrefix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view="pageBreakPreview" zoomScale="85" zoomScaleSheetLayoutView="85" zoomScalePageLayoutView="0" workbookViewId="0" topLeftCell="A1">
      <selection activeCell="A3" sqref="A3:L3"/>
    </sheetView>
  </sheetViews>
  <sheetFormatPr defaultColWidth="9.00390625" defaultRowHeight="12.75"/>
  <cols>
    <col min="1" max="1" width="25.375" style="2" customWidth="1"/>
    <col min="2" max="2" width="18.00390625" style="17" customWidth="1"/>
    <col min="3" max="3" width="26.875" style="7" customWidth="1"/>
    <col min="4" max="4" width="19.125" style="7" customWidth="1"/>
    <col min="5" max="5" width="18.625" style="7" customWidth="1"/>
    <col min="6" max="6" width="17.75390625" style="7" customWidth="1"/>
    <col min="7" max="7" width="16.25390625" style="7" customWidth="1"/>
    <col min="8" max="8" width="15.25390625" style="7" customWidth="1"/>
    <col min="9" max="9" width="14.375" style="7" customWidth="1"/>
    <col min="10" max="10" width="13.125" style="7" customWidth="1"/>
    <col min="11" max="11" width="17.125" style="7" customWidth="1"/>
    <col min="12" max="12" width="15.625" style="7" customWidth="1"/>
    <col min="13" max="16384" width="9.125" style="1" customWidth="1"/>
  </cols>
  <sheetData>
    <row r="1" spans="10:12" ht="3.75" customHeight="1">
      <c r="J1" s="36"/>
      <c r="K1" s="37"/>
      <c r="L1" s="37"/>
    </row>
    <row r="2" spans="1:12" ht="93.75" customHeight="1">
      <c r="A2" s="23" t="s">
        <v>35</v>
      </c>
      <c r="B2" s="8"/>
      <c r="C2" s="8"/>
      <c r="F2" s="17"/>
      <c r="G2" s="17"/>
      <c r="H2" s="17"/>
      <c r="I2" s="17"/>
      <c r="J2" s="41" t="s">
        <v>31</v>
      </c>
      <c r="K2" s="42"/>
      <c r="L2" s="42"/>
    </row>
    <row r="3" spans="1:12" ht="45.75" customHeight="1">
      <c r="A3" s="45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3" customFormat="1" ht="102" customHeight="1">
      <c r="A4" s="47" t="s">
        <v>17</v>
      </c>
      <c r="B4" s="49" t="s">
        <v>1</v>
      </c>
      <c r="C4" s="50" t="s">
        <v>13</v>
      </c>
      <c r="D4" s="50" t="s">
        <v>14</v>
      </c>
      <c r="E4" s="51" t="s">
        <v>2</v>
      </c>
      <c r="F4" s="49" t="s">
        <v>3</v>
      </c>
      <c r="G4" s="15" t="s">
        <v>24</v>
      </c>
      <c r="H4" s="15" t="s">
        <v>29</v>
      </c>
      <c r="I4" s="14" t="s">
        <v>4</v>
      </c>
      <c r="J4" s="15" t="s">
        <v>15</v>
      </c>
      <c r="K4" s="49" t="s">
        <v>5</v>
      </c>
      <c r="L4" s="53" t="s">
        <v>6</v>
      </c>
    </row>
    <row r="5" spans="1:36" ht="18.75" customHeight="1">
      <c r="A5" s="48"/>
      <c r="B5" s="49"/>
      <c r="C5" s="49"/>
      <c r="D5" s="49"/>
      <c r="E5" s="52"/>
      <c r="F5" s="49"/>
      <c r="G5" s="14" t="s">
        <v>12</v>
      </c>
      <c r="H5" s="14" t="s">
        <v>12</v>
      </c>
      <c r="I5" s="14" t="s">
        <v>12</v>
      </c>
      <c r="J5" s="6" t="s">
        <v>7</v>
      </c>
      <c r="K5" s="49"/>
      <c r="L5" s="5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8" customHeight="1">
      <c r="A6" s="20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6">
        <v>12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.75" customHeight="1">
      <c r="A7" s="5" t="s">
        <v>30</v>
      </c>
      <c r="B7" s="9" t="s">
        <v>16</v>
      </c>
      <c r="C7" s="9" t="s">
        <v>16</v>
      </c>
      <c r="D7" s="9" t="s">
        <v>16</v>
      </c>
      <c r="E7" s="9" t="s">
        <v>16</v>
      </c>
      <c r="F7" s="9" t="s">
        <v>16</v>
      </c>
      <c r="G7" s="10">
        <f>G9+G11+G13</f>
        <v>3319.0499999999997</v>
      </c>
      <c r="H7" s="10">
        <f>H9+H11+H13</f>
        <v>3319.0499999999997</v>
      </c>
      <c r="I7" s="10">
        <f>I9+I11+I13</f>
        <v>3319.0499999999997</v>
      </c>
      <c r="J7" s="9" t="s">
        <v>16</v>
      </c>
      <c r="K7" s="9" t="s">
        <v>16</v>
      </c>
      <c r="L7" s="11" t="s">
        <v>16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8.75" customHeight="1">
      <c r="A8" s="38" t="s">
        <v>32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12" s="25" customFormat="1" ht="77.25" customHeight="1">
      <c r="A9" s="24" t="s">
        <v>0</v>
      </c>
      <c r="B9" s="19" t="s">
        <v>22</v>
      </c>
      <c r="C9" s="21" t="s">
        <v>25</v>
      </c>
      <c r="D9" s="21" t="s">
        <v>26</v>
      </c>
      <c r="E9" s="26" t="s">
        <v>8</v>
      </c>
      <c r="F9" s="26" t="s">
        <v>8</v>
      </c>
      <c r="G9" s="18">
        <v>1092.46</v>
      </c>
      <c r="H9" s="18">
        <v>1092.46</v>
      </c>
      <c r="I9" s="22">
        <v>1092.46</v>
      </c>
      <c r="J9" s="27">
        <f>H9*100/I9</f>
        <v>100</v>
      </c>
      <c r="K9" s="28" t="s">
        <v>9</v>
      </c>
      <c r="L9" s="29" t="s">
        <v>10</v>
      </c>
    </row>
    <row r="10" spans="1:12" ht="37.5" customHeight="1">
      <c r="A10" s="38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5" customFormat="1" ht="57" customHeight="1">
      <c r="A11" s="24" t="s">
        <v>0</v>
      </c>
      <c r="B11" s="30" t="s">
        <v>19</v>
      </c>
      <c r="C11" s="31" t="s">
        <v>27</v>
      </c>
      <c r="D11" s="31" t="s">
        <v>28</v>
      </c>
      <c r="E11" s="26" t="s">
        <v>8</v>
      </c>
      <c r="F11" s="26"/>
      <c r="G11" s="26">
        <v>1478.32</v>
      </c>
      <c r="H11" s="26">
        <v>1478.32</v>
      </c>
      <c r="I11" s="26">
        <v>1478.32</v>
      </c>
      <c r="J11" s="27">
        <f>H11/I11*100</f>
        <v>100</v>
      </c>
      <c r="K11" s="32" t="s">
        <v>20</v>
      </c>
      <c r="L11" s="33" t="s">
        <v>18</v>
      </c>
    </row>
    <row r="12" spans="1:12" ht="15">
      <c r="A12" s="35" t="s">
        <v>34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25" customFormat="1" ht="55.5" customHeight="1">
      <c r="A13" s="24" t="s">
        <v>0</v>
      </c>
      <c r="B13" s="28"/>
      <c r="C13" s="18"/>
      <c r="D13" s="18"/>
      <c r="E13" s="18"/>
      <c r="F13" s="26"/>
      <c r="G13" s="26">
        <v>748.27</v>
      </c>
      <c r="H13" s="26">
        <v>748.27</v>
      </c>
      <c r="I13" s="26">
        <v>748.27</v>
      </c>
      <c r="J13" s="26">
        <v>100</v>
      </c>
      <c r="K13" s="26" t="s">
        <v>21</v>
      </c>
      <c r="L13" s="34" t="s">
        <v>23</v>
      </c>
    </row>
    <row r="14" spans="1:12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5.75">
      <c r="A15" s="13"/>
      <c r="B15" s="8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3"/>
      <c r="B16" s="8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1" ht="15.75">
      <c r="A17" s="13"/>
      <c r="B17" s="8"/>
      <c r="C17" s="12"/>
      <c r="D17" s="12"/>
      <c r="E17" s="12"/>
      <c r="F17" s="12"/>
      <c r="G17" s="12"/>
      <c r="H17" s="12"/>
      <c r="I17" s="12"/>
      <c r="J17" s="12"/>
      <c r="K17" s="12"/>
    </row>
    <row r="18" ht="15.75">
      <c r="A18" s="43"/>
    </row>
    <row r="19" ht="15.75">
      <c r="A19" s="43"/>
    </row>
    <row r="20" ht="15.75">
      <c r="A20" s="43"/>
    </row>
    <row r="21" ht="15.75">
      <c r="A21" s="43"/>
    </row>
    <row r="22" ht="15.75">
      <c r="A22" s="43"/>
    </row>
    <row r="23" ht="15.75">
      <c r="A23" s="43"/>
    </row>
    <row r="24" ht="15.75">
      <c r="A24" s="43"/>
    </row>
    <row r="25" ht="15.75">
      <c r="A25" s="43"/>
    </row>
    <row r="26" ht="15.75">
      <c r="A26" s="43"/>
    </row>
    <row r="27" ht="15.75">
      <c r="A27" s="43"/>
    </row>
    <row r="28" ht="15.75">
      <c r="A28" s="43"/>
    </row>
    <row r="29" ht="15.75">
      <c r="A29" s="43"/>
    </row>
    <row r="30" ht="15.75">
      <c r="A30" s="43"/>
    </row>
    <row r="31" ht="15.75">
      <c r="A31" s="43"/>
    </row>
    <row r="32" ht="15.75">
      <c r="A32" s="43"/>
    </row>
    <row r="33" ht="15.75">
      <c r="A33" s="43"/>
    </row>
    <row r="34" ht="15.75">
      <c r="A34" s="43"/>
    </row>
    <row r="35" ht="15.75">
      <c r="A35" s="43"/>
    </row>
    <row r="36" ht="15.75">
      <c r="A36" s="43"/>
    </row>
    <row r="37" ht="15.75">
      <c r="A37" s="43"/>
    </row>
    <row r="38" ht="15.75">
      <c r="A38" s="43"/>
    </row>
    <row r="39" ht="15.75">
      <c r="A39" s="43"/>
    </row>
    <row r="40" ht="15.75">
      <c r="A40" s="43"/>
    </row>
    <row r="41" ht="15.75">
      <c r="A41" s="43"/>
    </row>
    <row r="42" ht="15.75">
      <c r="A42" s="43"/>
    </row>
    <row r="43" ht="15.75">
      <c r="A43" s="43"/>
    </row>
    <row r="44" ht="15.75">
      <c r="A44" s="43"/>
    </row>
    <row r="45" ht="15.75">
      <c r="A45" s="43"/>
    </row>
    <row r="46" ht="15.75">
      <c r="A46" s="43"/>
    </row>
    <row r="47" ht="15.75">
      <c r="A47" s="43"/>
    </row>
    <row r="48" ht="15.75">
      <c r="A48" s="43"/>
    </row>
    <row r="49" ht="15.75">
      <c r="A49" s="43"/>
    </row>
    <row r="50" ht="15.75">
      <c r="A50" s="43"/>
    </row>
    <row r="51" ht="15.75">
      <c r="A51" s="43"/>
    </row>
    <row r="52" ht="15.75">
      <c r="A52" s="43"/>
    </row>
    <row r="53" ht="15.75">
      <c r="A53" s="43"/>
    </row>
    <row r="54" ht="15.75">
      <c r="A54" s="43"/>
    </row>
    <row r="55" ht="15.75">
      <c r="A55" s="43"/>
    </row>
    <row r="56" ht="15.75">
      <c r="A56" s="43"/>
    </row>
    <row r="57" ht="15.75">
      <c r="A57" s="43"/>
    </row>
    <row r="58" ht="15.75">
      <c r="A58" s="43"/>
    </row>
    <row r="59" ht="15.75">
      <c r="A59" s="43"/>
    </row>
    <row r="60" ht="15.75">
      <c r="A60" s="43"/>
    </row>
    <row r="61" ht="15.75">
      <c r="A61" s="43"/>
    </row>
    <row r="62" ht="15.75">
      <c r="A62" s="43"/>
    </row>
    <row r="63" ht="15.75">
      <c r="A63" s="43"/>
    </row>
    <row r="64" ht="15.75">
      <c r="A64" s="43"/>
    </row>
    <row r="65" ht="15.75">
      <c r="A65" s="43"/>
    </row>
    <row r="66" ht="15.75">
      <c r="A66" s="43"/>
    </row>
    <row r="67" ht="15.75">
      <c r="A67" s="44"/>
    </row>
    <row r="68" ht="15.75">
      <c r="A68" s="13"/>
    </row>
  </sheetData>
  <sheetProtection/>
  <mergeCells count="16">
    <mergeCell ref="A18:A67"/>
    <mergeCell ref="A3:L3"/>
    <mergeCell ref="A4:A5"/>
    <mergeCell ref="B4:B5"/>
    <mergeCell ref="C4:C5"/>
    <mergeCell ref="D4:D5"/>
    <mergeCell ref="E4:E5"/>
    <mergeCell ref="F4:F5"/>
    <mergeCell ref="K4:K5"/>
    <mergeCell ref="L4:L5"/>
    <mergeCell ref="A12:L12"/>
    <mergeCell ref="A14:L14"/>
    <mergeCell ref="J1:L1"/>
    <mergeCell ref="A8:L8"/>
    <mergeCell ref="J2:L2"/>
    <mergeCell ref="A10:L10"/>
  </mergeCells>
  <printOptions/>
  <pageMargins left="0.3937007874015748" right="0.3937007874015748" top="0.984251968503937" bottom="0.5905511811023623" header="0.7874015748031497" footer="0.3937007874015748"/>
  <pageSetup firstPageNumber="45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Home@CO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construc33</dc:creator>
  <cp:keywords/>
  <dc:description/>
  <cp:lastModifiedBy>oks06</cp:lastModifiedBy>
  <cp:lastPrinted>2016-02-01T10:17:13Z</cp:lastPrinted>
  <dcterms:created xsi:type="dcterms:W3CDTF">2008-10-24T05:07:30Z</dcterms:created>
  <dcterms:modified xsi:type="dcterms:W3CDTF">2016-02-01T10:17:22Z</dcterms:modified>
  <cp:category/>
  <cp:version/>
  <cp:contentType/>
  <cp:contentStatus/>
</cp:coreProperties>
</file>