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'Лист1'!$A$1:$E$23</definedName>
  </definedNames>
  <calcPr fullCalcOnLoad="1"/>
</workbook>
</file>

<file path=xl/sharedStrings.xml><?xml version="1.0" encoding="utf-8"?>
<sst xmlns="http://schemas.openxmlformats.org/spreadsheetml/2006/main" count="27" uniqueCount="27">
  <si>
    <t>Программы</t>
  </si>
  <si>
    <t>Степень достижения показателя эффективности реализации (в долях единицы)</t>
  </si>
  <si>
    <t>Оценка фи-нансирования (в долях единицы)</t>
  </si>
  <si>
    <t>Оценка эффективности реализации муниципальной Программы (в долях единицы);</t>
  </si>
  <si>
    <t>№ п\п</t>
  </si>
  <si>
    <t>Итого</t>
  </si>
  <si>
    <t>Приложение 4 к сводному годовому докладу</t>
  </si>
  <si>
    <t>Оценка эффективности реализации муниципальных программ Батыревского района в 2019 году</t>
  </si>
  <si>
    <t>Муниципальная программа "Модернизация и развитие сферы жилищно-коммунального хозяйства"</t>
  </si>
  <si>
    <t>Муниципальная программа "Обеспечение граждан в Чувашской Республике доступным и комфортным жильем"</t>
  </si>
  <si>
    <t>Муниципальная программа "Обеспечение общественного порядка и противодействие преступности"</t>
  </si>
  <si>
    <t>Муниципальная программа "Развитие земельных и имущественных отношений"</t>
  </si>
  <si>
    <t>Муниципальная программа "Формирование современной городской среды на территории Чувашской Республики"</t>
  </si>
  <si>
    <t>Муниципальная программа "Социальная поддержка граждан"</t>
  </si>
  <si>
    <t xml:space="preserve">   Муниципальная программа "Развитие культуры и туризма"</t>
  </si>
  <si>
    <t>Муниципальная программа "Развитие физической культуры и спорта"</t>
  </si>
  <si>
    <t>Муниципальная программа "Содействие занятости населения"</t>
  </si>
  <si>
    <t xml:space="preserve">   Муниципальная программа "Развитие образования"</t>
  </si>
  <si>
    <t xml:space="preserve">  Муниципальная программа "Повышение безопасности жизнедеятельности населения и территорий Чувашской Республики"</t>
  </si>
  <si>
    <t xml:space="preserve">    Муниципальная программа "Развитие сельского хозяйства и регулирование рынка сельскохозяйственной продукции, сырья и продовольствия"</t>
  </si>
  <si>
    <t xml:space="preserve">   Муниципальная программа "Экономическое развитие "</t>
  </si>
  <si>
    <t xml:space="preserve">  Муниципальная программа "Развитие транспортной системы"</t>
  </si>
  <si>
    <t>Муниципальная программа "Развитие потенциала природно-сырьевых ресурсов и повышение экологической безопасности"</t>
  </si>
  <si>
    <t xml:space="preserve">  Муниципальная программа "Управление общественными финансами и муниципальным долгом"</t>
  </si>
  <si>
    <t>Муниципальная программа "Развитие потенциала муниципального управления"</t>
  </si>
  <si>
    <t xml:space="preserve">   Муниципальная программа "Цифровое общество Чувашии"</t>
  </si>
  <si>
    <t>Государственная программа Чувашской Республики "Развитие строительного комплекса и архитектуры"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</si>
</sst>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2" fontId="4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43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3" fillId="0" borderId="11" xfId="0" applyNumberFormat="1" applyFont="1" applyBorder="1" applyAlignment="1">
      <alignment horizontal="left" vertical="top" wrapText="1"/>
    </xf>
    <xf numFmtId="2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42" fillId="0" borderId="11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view="pageBreakPreview" zoomScale="90" zoomScaleSheetLayoutView="90" zoomScalePageLayoutView="0" workbookViewId="0" topLeftCell="A13">
      <selection activeCell="J19" sqref="J19"/>
    </sheetView>
  </sheetViews>
  <sheetFormatPr defaultColWidth="9.00390625" defaultRowHeight="12.75"/>
  <cols>
    <col min="1" max="1" width="5.875" style="1" customWidth="1"/>
    <col min="2" max="2" width="53.125" style="1" customWidth="1"/>
    <col min="3" max="3" width="15.75390625" style="1" customWidth="1"/>
    <col min="4" max="4" width="13.75390625" style="1" customWidth="1"/>
    <col min="5" max="5" width="14.25390625" style="1" customWidth="1"/>
    <col min="6" max="16384" width="9.125" style="1" customWidth="1"/>
  </cols>
  <sheetData>
    <row r="1" spans="4:5" ht="36.75" customHeight="1">
      <c r="D1" s="13" t="s">
        <v>6</v>
      </c>
      <c r="E1" s="14"/>
    </row>
    <row r="2" spans="1:5" ht="23.25" customHeight="1">
      <c r="A2" s="12" t="s">
        <v>7</v>
      </c>
      <c r="B2" s="12"/>
      <c r="C2" s="12"/>
      <c r="D2" s="12"/>
      <c r="E2" s="12"/>
    </row>
    <row r="3" spans="1:5" ht="138.75" customHeight="1">
      <c r="A3" s="4" t="s">
        <v>4</v>
      </c>
      <c r="B3" s="5" t="s">
        <v>0</v>
      </c>
      <c r="C3" s="5" t="s">
        <v>1</v>
      </c>
      <c r="D3" s="5" t="s">
        <v>2</v>
      </c>
      <c r="E3" s="6" t="s">
        <v>3</v>
      </c>
    </row>
    <row r="4" spans="1:5" ht="30">
      <c r="A4" s="2">
        <v>1</v>
      </c>
      <c r="B4" s="7" t="s">
        <v>8</v>
      </c>
      <c r="C4" s="3">
        <v>1</v>
      </c>
      <c r="D4" s="3">
        <v>1</v>
      </c>
      <c r="E4" s="3">
        <f>(C4+D4)/2</f>
        <v>1</v>
      </c>
    </row>
    <row r="5" spans="1:5" ht="45">
      <c r="A5" s="2">
        <v>2</v>
      </c>
      <c r="B5" s="8" t="s">
        <v>9</v>
      </c>
      <c r="C5" s="3">
        <v>1</v>
      </c>
      <c r="D5" s="3">
        <v>0.98</v>
      </c>
      <c r="E5" s="3">
        <f aca="true" t="shared" si="0" ref="E5:E22">(C5+D5)/2</f>
        <v>0.99</v>
      </c>
    </row>
    <row r="6" spans="1:5" ht="45">
      <c r="A6" s="2">
        <v>3</v>
      </c>
      <c r="B6" s="8" t="s">
        <v>10</v>
      </c>
      <c r="C6" s="3">
        <v>0.92</v>
      </c>
      <c r="D6" s="3">
        <v>1</v>
      </c>
      <c r="E6" s="3">
        <f t="shared" si="0"/>
        <v>0.96</v>
      </c>
    </row>
    <row r="7" spans="1:5" ht="30">
      <c r="A7" s="2">
        <v>4</v>
      </c>
      <c r="B7" s="7" t="s">
        <v>11</v>
      </c>
      <c r="C7" s="3">
        <v>1</v>
      </c>
      <c r="D7" s="3">
        <v>1</v>
      </c>
      <c r="E7" s="3">
        <f t="shared" si="0"/>
        <v>1</v>
      </c>
    </row>
    <row r="8" spans="1:5" ht="30">
      <c r="A8" s="2">
        <v>5</v>
      </c>
      <c r="B8" s="7" t="s">
        <v>12</v>
      </c>
      <c r="C8" s="3">
        <v>1</v>
      </c>
      <c r="D8" s="3">
        <v>0.22</v>
      </c>
      <c r="E8" s="3">
        <f t="shared" si="0"/>
        <v>0.61</v>
      </c>
    </row>
    <row r="9" spans="1:5" ht="30">
      <c r="A9" s="2">
        <v>6</v>
      </c>
      <c r="B9" s="8" t="s">
        <v>13</v>
      </c>
      <c r="C9" s="3">
        <v>1</v>
      </c>
      <c r="D9" s="3">
        <v>0.99</v>
      </c>
      <c r="E9" s="3">
        <f t="shared" si="0"/>
        <v>0.995</v>
      </c>
    </row>
    <row r="10" spans="1:5" ht="30">
      <c r="A10" s="2">
        <v>7</v>
      </c>
      <c r="B10" s="8" t="s">
        <v>14</v>
      </c>
      <c r="C10" s="3">
        <v>0.87</v>
      </c>
      <c r="D10" s="3">
        <v>0.89</v>
      </c>
      <c r="E10" s="3">
        <f t="shared" si="0"/>
        <v>0.88</v>
      </c>
    </row>
    <row r="11" spans="1:5" ht="30">
      <c r="A11" s="2">
        <v>8</v>
      </c>
      <c r="B11" s="8" t="s">
        <v>15</v>
      </c>
      <c r="C11" s="3">
        <v>1</v>
      </c>
      <c r="D11" s="3">
        <v>0.99</v>
      </c>
      <c r="E11" s="3">
        <f t="shared" si="0"/>
        <v>0.995</v>
      </c>
    </row>
    <row r="12" spans="1:5" ht="30">
      <c r="A12" s="2">
        <v>9</v>
      </c>
      <c r="B12" s="7" t="s">
        <v>16</v>
      </c>
      <c r="C12" s="3">
        <v>1</v>
      </c>
      <c r="D12" s="3">
        <v>0.99</v>
      </c>
      <c r="E12" s="3">
        <f t="shared" si="0"/>
        <v>0.995</v>
      </c>
    </row>
    <row r="13" spans="1:5" ht="15.75">
      <c r="A13" s="2">
        <v>10</v>
      </c>
      <c r="B13" s="8" t="s">
        <v>17</v>
      </c>
      <c r="C13" s="3">
        <v>0.92</v>
      </c>
      <c r="D13" s="3">
        <v>0.97</v>
      </c>
      <c r="E13" s="3">
        <f t="shared" si="0"/>
        <v>0.9450000000000001</v>
      </c>
    </row>
    <row r="14" spans="1:5" ht="45">
      <c r="A14" s="2">
        <v>11</v>
      </c>
      <c r="B14" s="7" t="s">
        <v>18</v>
      </c>
      <c r="C14" s="3">
        <v>0.59</v>
      </c>
      <c r="D14" s="3">
        <v>0.99</v>
      </c>
      <c r="E14" s="3">
        <f t="shared" si="0"/>
        <v>0.79</v>
      </c>
    </row>
    <row r="15" spans="1:5" ht="45">
      <c r="A15" s="2">
        <v>12</v>
      </c>
      <c r="B15" s="7" t="s">
        <v>19</v>
      </c>
      <c r="C15" s="3">
        <v>0.78</v>
      </c>
      <c r="D15" s="3">
        <v>1</v>
      </c>
      <c r="E15" s="3">
        <f t="shared" si="0"/>
        <v>0.89</v>
      </c>
    </row>
    <row r="16" spans="1:5" ht="30">
      <c r="A16" s="2">
        <v>13</v>
      </c>
      <c r="B16" s="7" t="s">
        <v>20</v>
      </c>
      <c r="C16" s="3">
        <v>1</v>
      </c>
      <c r="D16" s="3">
        <v>1</v>
      </c>
      <c r="E16" s="3">
        <f t="shared" si="0"/>
        <v>1</v>
      </c>
    </row>
    <row r="17" spans="1:5" ht="30">
      <c r="A17" s="2">
        <v>14</v>
      </c>
      <c r="B17" s="7" t="s">
        <v>21</v>
      </c>
      <c r="C17" s="3">
        <v>0.5</v>
      </c>
      <c r="D17" s="3">
        <v>1</v>
      </c>
      <c r="E17" s="3">
        <f t="shared" si="0"/>
        <v>0.75</v>
      </c>
    </row>
    <row r="18" spans="1:5" ht="45">
      <c r="A18" s="2">
        <v>15</v>
      </c>
      <c r="B18" s="7" t="s">
        <v>22</v>
      </c>
      <c r="C18" s="3">
        <v>1</v>
      </c>
      <c r="D18" s="3">
        <v>0.94</v>
      </c>
      <c r="E18" s="3">
        <f t="shared" si="0"/>
        <v>0.97</v>
      </c>
    </row>
    <row r="19" spans="1:5" ht="30">
      <c r="A19" s="2">
        <v>16</v>
      </c>
      <c r="B19" s="9" t="s">
        <v>23</v>
      </c>
      <c r="C19" s="3">
        <v>0.95</v>
      </c>
      <c r="D19" s="3">
        <v>0.98</v>
      </c>
      <c r="E19" s="3">
        <f t="shared" si="0"/>
        <v>0.965</v>
      </c>
    </row>
    <row r="20" spans="1:5" ht="30">
      <c r="A20" s="1">
        <v>17</v>
      </c>
      <c r="B20" s="10" t="s">
        <v>24</v>
      </c>
      <c r="C20" s="11">
        <v>1</v>
      </c>
      <c r="D20" s="11">
        <v>0.98</v>
      </c>
      <c r="E20" s="3">
        <f t="shared" si="0"/>
        <v>0.99</v>
      </c>
    </row>
    <row r="21" spans="1:5" ht="30">
      <c r="A21" s="1">
        <v>18</v>
      </c>
      <c r="B21" s="10" t="s">
        <v>25</v>
      </c>
      <c r="C21" s="11">
        <v>1</v>
      </c>
      <c r="D21" s="11">
        <v>1</v>
      </c>
      <c r="E21" s="3">
        <f t="shared" si="0"/>
        <v>1</v>
      </c>
    </row>
    <row r="22" spans="1:5" ht="30">
      <c r="A22" s="1">
        <v>19</v>
      </c>
      <c r="B22" s="15" t="s">
        <v>26</v>
      </c>
      <c r="C22" s="16">
        <v>0.75</v>
      </c>
      <c r="D22" s="17">
        <v>1</v>
      </c>
      <c r="E22" s="18">
        <f t="shared" si="0"/>
        <v>0.875</v>
      </c>
    </row>
    <row r="23" spans="1:5" ht="15.75">
      <c r="A23" s="19"/>
      <c r="B23" s="19" t="s">
        <v>5</v>
      </c>
      <c r="C23" s="20">
        <f>(C4+C5+C6+C7+C8+C9+C10+C11+C12+C13+C14+C15+C16+C17+C18+C19+C20+C21+C22)/19</f>
        <v>0.9094736842105262</v>
      </c>
      <c r="D23" s="20">
        <f>(D4+D5+D6+D7+D8+D9+D10+D11+D12+D13+D14+D15+D16+D17+D18+D19+D20+D21+D22)/19</f>
        <v>0.9431578947368422</v>
      </c>
      <c r="E23" s="21">
        <f>(C23+D23)/2</f>
        <v>0.9263157894736842</v>
      </c>
    </row>
  </sheetData>
  <sheetProtection/>
  <mergeCells count="2">
    <mergeCell ref="A2:E2"/>
    <mergeCell ref="D1:E1"/>
  </mergeCells>
  <printOptions/>
  <pageMargins left="0.56" right="0.47" top="1" bottom="0.26" header="0.5" footer="0.5"/>
  <pageSetup horizontalDpi="600" verticalDpi="600" orientation="portrait" paperSize="9" scale="91" r:id="rId1"/>
  <colBreaks count="1" manualBreakCount="1">
    <brk id="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economy2</dc:creator>
  <cp:keywords/>
  <dc:description/>
  <cp:lastModifiedBy>economy2-batyr</cp:lastModifiedBy>
  <cp:lastPrinted>2020-03-24T11:49:58Z</cp:lastPrinted>
  <dcterms:created xsi:type="dcterms:W3CDTF">2016-04-01T07:46:07Z</dcterms:created>
  <dcterms:modified xsi:type="dcterms:W3CDTF">2020-03-24T11:50:20Z</dcterms:modified>
  <cp:category/>
  <cp:version/>
  <cp:contentType/>
  <cp:contentStatus/>
</cp:coreProperties>
</file>