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60" windowWidth="27495" windowHeight="11895"/>
  </bookViews>
  <sheets>
    <sheet name="Министерство сельского хозяй..." sheetId="2" r:id="rId1"/>
  </sheets>
  <calcPr calcId="14562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D12" i="2"/>
  <c r="E12" i="2"/>
  <c r="F12" i="2"/>
  <c r="G12" i="2"/>
  <c r="H12" i="2"/>
  <c r="L13" i="2"/>
  <c r="M13" i="2"/>
  <c r="N13" i="2"/>
  <c r="O13" i="2"/>
  <c r="P13" i="2"/>
  <c r="Q13" i="2"/>
  <c r="R13" i="2"/>
</calcChain>
</file>

<file path=xl/sharedStrings.xml><?xml version="1.0" encoding="utf-8"?>
<sst xmlns="http://schemas.openxmlformats.org/spreadsheetml/2006/main" count="54" uniqueCount="32">
  <si>
    <t>ОТЧЕТ О ПОСТУПЛЕНИИ И РЕЗУЛЬТАТАХ РАССМОТРЕНИЯ ОБРАЩЕНИЙ ГРАЖДАН</t>
  </si>
  <si>
    <t>c 01.07.2020 по 30.09.2020</t>
  </si>
  <si>
    <t>Дата/время формирования: 6 октября 2020 г., 11:10, вторник</t>
  </si>
  <si>
    <t>Характер обращений</t>
  </si>
  <si>
    <t>Остаток на начало периода</t>
  </si>
  <si>
    <t>Поступило</t>
  </si>
  <si>
    <t>Взято на контроль</t>
  </si>
  <si>
    <t>Рассмотрено работниками аппарата</t>
  </si>
  <si>
    <t>Направлено в другие организации на окончательное рассмотрение</t>
  </si>
  <si>
    <t>Исполнено</t>
  </si>
  <si>
    <t>Результат исполнения</t>
  </si>
  <si>
    <t>Остаток на конец периода</t>
  </si>
  <si>
    <t>Всего в текущем отчетном периоде</t>
  </si>
  <si>
    <t>Повторных</t>
  </si>
  <si>
    <t>Через вышестоящие организации АП РФ</t>
  </si>
  <si>
    <t>Коллективных</t>
  </si>
  <si>
    <t>Анонимных</t>
  </si>
  <si>
    <t>Всего</t>
  </si>
  <si>
    <t>С нарушением срока</t>
  </si>
  <si>
    <t>Разъяснено</t>
  </si>
  <si>
    <t>Поддержано</t>
  </si>
  <si>
    <t>Не поддержано</t>
  </si>
  <si>
    <t>Направлено по компетенции</t>
  </si>
  <si>
    <t>Дан ответ автору</t>
  </si>
  <si>
    <t>Оставлено без ответа автору</t>
  </si>
  <si>
    <t>ИТОГО:</t>
  </si>
  <si>
    <t>Итого за тот же период прошлого года:</t>
  </si>
  <si>
    <t>%% к отчетному периоду прошлого года:</t>
  </si>
  <si>
    <t>%% от поступивших:</t>
  </si>
  <si>
    <t>-</t>
  </si>
  <si>
    <t>100,00</t>
  </si>
  <si>
    <t>%% от разрешенных: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</si>
</sst>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>
      <alignment horizontal="centerContinuous" vertical="center" wrapText="1"/>
    </xf>
    <xf numFmtId="0" fontId="1" fillId="0" borderId="1" xfId="0" applyNumberFormat="1" applyFont="1" applyFill="1" applyBorder="1" applyAlignment="1" applyProtection="1">
      <alignment horizontal="centerContinuous" wrapText="1"/>
    </xf>
    <xf numFmtId="0" fontId="0" fillId="0" borderId="0" xfId="0" applyNumberFormat="1" applyFill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gro.delo.cap.ru/documents/incoming/find.do?data=%7bEntityIds:%5b4333257,4272545,4290297,4267317%5d%7d" TargetMode="External"/><Relationship Id="rId13" Type="http://schemas.openxmlformats.org/officeDocument/2006/relationships/hyperlink" Target="https://agro.delo.cap.ru/documents/incoming/find.do?data=%7bEntityIds:%5b4279800,4284597,4308682,4270675,4279837,4286124,4247463,4280377,4320565,4271971,4263222,4306249,4330702,4286151,4327164,4279599,4293077,4274902,4311824,4279460,4319183,4295510,4298616,4318892,4313359,4333828,4247577,4279641,4281944,4272230,4329799,4300384,4296656,4268660,4290282,4273422,4283513,4277137,4305801,4339557,4306286,4307491,4253379,4293169,4250461,4291414,4285433,4333167,4274871,4276127,4263219,4332001,4296701,4296762,4313380,4272074%5d%7d" TargetMode="External"/><Relationship Id="rId18" Type="http://schemas.openxmlformats.org/officeDocument/2006/relationships/hyperlink" Target="https://agro.delo.cap.ru/documents/incoming/find.do?data=%7bEntityIds:%5b3084198,3084193,3084176,3084177,3218795,3084172,3084192,3084161,3084183,3084160,3084190,3345081,3084188,3084181,3084169,3084178,3084195,3630852,3345159,3084182,3084196,3634353,3084173,3084180,3343321,3084186,3084168,3216372,3084166,3084163,3084175,3084162,3084187,3084194,3084191,3084174,3084184,3609792,3084156,3084157,3084185,3084165,3084179,3084159,3084197,3084155,3633741,3347137,3084170,3084189,3084158,3084167,3084164,3084171,3343195,3218784%5d%7d" TargetMode="External"/><Relationship Id="rId26" Type="http://schemas.openxmlformats.org/officeDocument/2006/relationships/hyperlink" Target="https://agro.delo.cap.ru/documents/incoming/find.do?data=%7bEntityIds:%5b3630852,3630841,3634353,3634161,3084200,3633741%5d%7d" TargetMode="External"/><Relationship Id="rId3" Type="http://schemas.openxmlformats.org/officeDocument/2006/relationships/hyperlink" Target="https://agro.delo.cap.ru/documents/incoming/find.do?data=%7bEntityIds:%5b4319183%5d%7d" TargetMode="External"/><Relationship Id="rId21" Type="http://schemas.openxmlformats.org/officeDocument/2006/relationships/hyperlink" Target="https://agro.delo.cap.ru/documents/incoming/find.do?data=%7bEntityIds:%5b3084198,3084193,3084176,3084177,3218795,3084172,3084192,3084161,3084183,3084160,3084190,3345081,3084188,3084181,3084169,3084178,3084195,3345159,3084182,3084196,3084173,3084180,3343321,3084186,3084168,3216372,3084166,3084163,3084175,3084162,3084187,3084194,3084191,3084174,3084184,3609792,3084156,3084157,3084185,3084165,3084179,3084159,3084197,3084155,3347137,3084170,3084189,3084199,3084158,3084167,3084164,3084171,3343195,3218784%5d%7d" TargetMode="External"/><Relationship Id="rId7" Type="http://schemas.openxmlformats.org/officeDocument/2006/relationships/hyperlink" Target="https://agro.delo.cap.ru/documents/incoming/find.do?data=%7bEntityIds:%5b4318737,4284597,4291275,4276243,4308682,4280423,4292513,4270675,4279837,4286124,4247463,4280377,4320565,4335521,4313033,4271971,4285451,4263222,4269452,4306249,4330702,4286151,4327164,4331474,4279599,4293077,4274902,4268625,4311824,4279460,4301091,4295510,4253149,4311820,4318892,4333828,4247577,4279641,4292512,4281944,4259769,4272230,4319228,4329799,4296656,4290282,4279608,4273422,4283513,4306500,4277137,4305801,4306286,4297486,4307491,4253379,4247522,4293169,4250461,4290559,4291414,4285433,4333167,4274871,4297243,4276127,4318882,4263219,4276239,4332001,4295520,4296701,4283503,4296762,4313380,4309163,4272074,4325391,4293075%5d%7d" TargetMode="External"/><Relationship Id="rId12" Type="http://schemas.openxmlformats.org/officeDocument/2006/relationships/hyperlink" Target="https://agro.delo.cap.ru/documents/incoming/find.do?data=%7bEntityIds:%5b4333257,4272545,4290297,4267317%5d%7d" TargetMode="External"/><Relationship Id="rId17" Type="http://schemas.openxmlformats.org/officeDocument/2006/relationships/hyperlink" Target="https://agro.delo.cap.ru/documents/incoming/find.do?data=%7bEntityIds:%5b3084198,3084193,3084176,3084177,3218795,3084172,3084192,3084161,3084183,3084160,3084190,3345081,3084188,3084181,3084169,3084178,3084195,3630852,3345159,3630841,3084182,3084196,3634353,3084173,3084180,3343321,3084186,3084168,3216372,3641862,3084166,3084163,3634161,3084175,3084162,3084187,3084194,3084191,3084174,3084184,3609792,3641864,3084156,3084157,3084185,3084200,3084165,3084179,3084159,3084197,3084155,3633741,3347137,3084170,3084189,3084199,3084158,3084167,3084164,3084171,3343195,3218784%5d%7d" TargetMode="External"/><Relationship Id="rId25" Type="http://schemas.openxmlformats.org/officeDocument/2006/relationships/hyperlink" Target="https://agro.delo.cap.ru/documents/incoming/find.do?data=%7bEntityIds:%5b3084172,3084161,3084160,3345081,3345159,3084196,3343321,3084191,3218784%5d%7d" TargetMode="External"/><Relationship Id="rId2" Type="http://schemas.openxmlformats.org/officeDocument/2006/relationships/hyperlink" Target="https://agro.delo.cap.ru/documents/incoming/find.do?data=%7bEntityIds:%5b4279800,4318737,4284597,4291275,4276243,4308682,4280423,4292513,4333257,4270675,4279837,4286124,4247463,4280377,4339525,4320565,4335521,4317053,4313033,4271971,4285451,4263222,4269452,4306249,4341578,4330702,4286151,4327164,4331474,4273383,4279599,4272545,4293077,4274902,4268625,4311824,4279460,4301091,4319183,4295510,4298616,4345048,4253149,4311820,4318892,4313359,4333828,4247577,4330701,4329525,4279641,4292512,4281944,4272071,4342055,4259769,4272230,4290297,4319228,4345281,4329799,4324392,4300384,4345095,4296656,4268660,4290282,4340736,4279608,4273422,4283513,4306500,4277137,4345273,4305801,4339557,4306286,4339409,4267317,4336913,4297486,4307491,4253379,4247522,4293169,4250461,4290559,4291414,4285433,4333167,4274871,4297243,4276127,4318882,4263219,4296637,4344437,4276239,4332001,4295520,4296701,4283503,4296762,4313380,4309163,4272074,4325391,4293075%5d%7d" TargetMode="External"/><Relationship Id="rId16" Type="http://schemas.openxmlformats.org/officeDocument/2006/relationships/hyperlink" Target="https://agro.delo.cap.ru/documents/incoming/find.do?data=%7bEntityIds:%5b3084150,3084147,3084146,3084141,3084149,3084151,3084156,3084157,3084152,3084154,3084148,3084144,3084155,3084158,3084153,3084140%5d%7d" TargetMode="External"/><Relationship Id="rId20" Type="http://schemas.openxmlformats.org/officeDocument/2006/relationships/hyperlink" Target="https://agro.delo.cap.ru/documents/incoming/find.do?data=%7bEntityIds:%5b3084195,3084194,3084197%5d%7d" TargetMode="External"/><Relationship Id="rId1" Type="http://schemas.openxmlformats.org/officeDocument/2006/relationships/hyperlink" Target="https://agro.delo.cap.ru/documents/incoming/find.do?data=%7bEntityIds:%5b4241180,4245045,4236866,4245862,4242818,4239956,4242817,4229709,4245089,4244777,4229410,4244871%5d%7d" TargetMode="External"/><Relationship Id="rId6" Type="http://schemas.openxmlformats.org/officeDocument/2006/relationships/hyperlink" Target="https://agro.delo.cap.ru/documents/incoming/find.do?data=%7bEntityIds:%5b4279800,4318737,4284597,4291275,4276243,4308682,4280423,4292513,4333257,4270675,4279837,4286124,4247463,4280377,4339525,4320565,4335521,4317053,4313033,4271971,4285451,4263222,4269452,4306249,4341578,4330702,4327164,4331474,4279599,4272545,4293077,4274902,4268625,4311824,4279460,4301091,4319183,4295510,4298616,4345048,4253149,4311820,4318892,4313359,4333828,4247577,4329525,4279641,4292512,4281944,4272071,4342055,4259769,4272230,4290297,4319228,4345281,4329799,4324392,4300384,4345095,4296656,4268660,4290282,4340736,4279608,4273422,4283513,4306500,4277137,4345273,4305801,4339557,4306286,4339409,4267317,4336913,4297486,4307491,4253379,4247522,4293169,4250461,4290559,4291414,4285433,4333167,4274871,4297243,4276127,4318882,4263219,4344437,4276239,4332001,4295520,4296701,4283503,4296762,4313380,4309163,4272074,4325391,4293075%5d%7d" TargetMode="External"/><Relationship Id="rId11" Type="http://schemas.openxmlformats.org/officeDocument/2006/relationships/hyperlink" Target="https://agro.delo.cap.ru/documents/incoming/find.do?data=%7bEntityIds:%5b4318737,4291275,4276243,4280423,4292513,4335521,4317053,4313033,4285451,4269452,4331474,4268625,4301091,4253149,4311820,4292512,4259769,4319228,4279608,4306500,4297486,4247522,4290559,4297243,4318882,4276239,4295520,4283503,4309163,4325391,4293075%5d%7d" TargetMode="External"/><Relationship Id="rId24" Type="http://schemas.openxmlformats.org/officeDocument/2006/relationships/hyperlink" Target="https://agro.delo.cap.ru/documents/incoming/find.do?data=%7bEntityIds:%5b3084195,3084194,3084197%5d%7d" TargetMode="External"/><Relationship Id="rId5" Type="http://schemas.openxmlformats.org/officeDocument/2006/relationships/hyperlink" Target="https://agro.delo.cap.ru/documents/incoming/find.do?data=%7bEntityIds:%5b4247463,4253149,4272230,4296656,4277137,4276127,4313380,4325391%5d%7d" TargetMode="External"/><Relationship Id="rId15" Type="http://schemas.openxmlformats.org/officeDocument/2006/relationships/hyperlink" Target="https://agro.delo.cap.ru/documents/incoming/find.do?data=%7bEntityIds:%5b4339525,4341578,4345048,4330701,4329525,4342055,4324392,4340736,4339409,4336913,4296637,4344437%5d%7d" TargetMode="External"/><Relationship Id="rId23" Type="http://schemas.openxmlformats.org/officeDocument/2006/relationships/hyperlink" Target="https://agro.delo.cap.ru/documents/incoming/find.do?data=%7bEntityIds:%5b3084198,3084193,3084176,3084177,3218795,3084192,3084183,3084190,3084188,3084181,3084169,3084178,3084182,3084173,3084180,3084186,3084168,3216372,3084166,3084163,3084175,3084162,3084187,3084174,3084184,3609792,3084156,3084157,3084185,3084165,3084179,3084159,3084155,3347137,3084170,3084189,3084199,3084158,3084167,3084164,3084171,3343195%5d%7d" TargetMode="External"/><Relationship Id="rId10" Type="http://schemas.openxmlformats.org/officeDocument/2006/relationships/hyperlink" Target="https://agro.delo.cap.ru/documents/incoming/find.do?data=%7bEntityIds:%5b4276243,4268625,4300384,4250461%5d%7d" TargetMode="External"/><Relationship Id="rId19" Type="http://schemas.openxmlformats.org/officeDocument/2006/relationships/hyperlink" Target="https://agro.delo.cap.ru/documents/incoming/find.do?data=%7bEntityIds:%5b3084198,3084193,3084176,3084177,3218795,3084192,3084183,3084190,3345081,3084188,3084181,3084169,3084178,3345159,3084182,3084173,3084180,3343321,3084186,3084168,3216372,3084166,3084163,3084175,3084162,3084187,3084191,3084174,3084184,3609792,3084156,3084157,3084185,3084165,3084179,3084159,3084155,3347137,3084170,3084189,3084158,3084167,3084164,3084171,3343195,3218784%5d%7d" TargetMode="External"/><Relationship Id="rId4" Type="http://schemas.openxmlformats.org/officeDocument/2006/relationships/hyperlink" Target="https://agro.delo.cap.ru/documents/incoming/find.do?data=%7bEntityIds:%5b4336913%5d%7d" TargetMode="External"/><Relationship Id="rId9" Type="http://schemas.openxmlformats.org/officeDocument/2006/relationships/hyperlink" Target="https://agro.delo.cap.ru/documents/incoming/find.do?data=%7bEntityIds:%5b4279800,4318737,4284597,4291275,4276243,4308682,4280423,4292513,4333257,4270675,4279837,4286124,4247463,4280377,4320565,4335521,4317053,4313033,4271971,4285451,4263222,4269452,4306249,4330702,4286151,4327164,4331474,4273383,4279599,4272545,4293077,4274902,4268625,4311824,4279460,4301091,4319183,4295510,4298616,4253149,4311820,4318892,4313359,4333828,4247577,4279641,4292512,4281944,4272071,4259769,4272230,4290297,4319228,4329799,4300384,4296656,4268660,4290282,4279608,4273422,4283513,4306500,4277137,4305801,4339557,4306286,4267317,4297486,4307491,4253379,4247522,4293169,4250461,4290559,4291414,4285433,4333167,4274871,4297243,4276127,4318882,4263219,4276239,4332001,4295520,4296701,4283503,4296762,4313380,4309163,4272074,4325391,4293075%5d%7d" TargetMode="External"/><Relationship Id="rId14" Type="http://schemas.openxmlformats.org/officeDocument/2006/relationships/hyperlink" Target="https://agro.delo.cap.ru/documents/incoming/find.do?data=%7bEntityIds:%5b4273383,4272071%5d%7d" TargetMode="External"/><Relationship Id="rId22" Type="http://schemas.openxmlformats.org/officeDocument/2006/relationships/hyperlink" Target="https://agro.delo.cap.ru/documents/incoming/find.do?data=%7bEntityIds:%5b3084172,3084161,3084160%5d%7d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C16" sqref="C16"/>
    </sheetView>
  </sheetViews>
  <sheetFormatPr defaultRowHeight="15" x14ac:dyDescent="0.25"/>
  <cols>
    <col min="1" max="1" width="75.7109375" customWidth="1"/>
    <col min="2" max="19" width="15.7109375" customWidth="1"/>
  </cols>
  <sheetData>
    <row r="1" spans="1:19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x14ac:dyDescent="0.25">
      <c r="A6" s="3" t="s">
        <v>3</v>
      </c>
      <c r="B6" s="3" t="s">
        <v>4</v>
      </c>
      <c r="C6" s="3" t="s">
        <v>5</v>
      </c>
      <c r="D6" s="1"/>
      <c r="E6" s="1"/>
      <c r="F6" s="1"/>
      <c r="G6" s="8"/>
      <c r="H6" s="3" t="s">
        <v>6</v>
      </c>
      <c r="I6" s="3" t="s">
        <v>7</v>
      </c>
      <c r="J6" s="3" t="s">
        <v>8</v>
      </c>
      <c r="K6" s="3" t="s">
        <v>9</v>
      </c>
      <c r="L6" s="8"/>
      <c r="M6" s="3" t="s">
        <v>10</v>
      </c>
      <c r="N6" s="1"/>
      <c r="O6" s="1"/>
      <c r="P6" s="1"/>
      <c r="Q6" s="1"/>
      <c r="R6" s="8"/>
      <c r="S6" s="3" t="s">
        <v>11</v>
      </c>
    </row>
    <row r="7" spans="1:19" s="7" customFormat="1" ht="60" x14ac:dyDescent="0.25">
      <c r="A7" s="2"/>
      <c r="B7" s="2"/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2"/>
      <c r="I7" s="2"/>
      <c r="J7" s="2"/>
      <c r="K7" s="5" t="s">
        <v>17</v>
      </c>
      <c r="L7" s="5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23</v>
      </c>
      <c r="R7" s="5" t="s">
        <v>24</v>
      </c>
      <c r="S7" s="2"/>
    </row>
    <row r="8" spans="1:19" s="7" customForma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</row>
    <row r="9" spans="1:19" x14ac:dyDescent="0.25">
      <c r="A9" s="6" t="s">
        <v>25</v>
      </c>
      <c r="B9" s="6">
        <v>12</v>
      </c>
      <c r="C9" s="6">
        <v>105</v>
      </c>
      <c r="D9" s="6">
        <v>0</v>
      </c>
      <c r="E9" s="6">
        <v>1</v>
      </c>
      <c r="F9" s="6">
        <v>1</v>
      </c>
      <c r="G9" s="6">
        <v>8</v>
      </c>
      <c r="H9" s="6">
        <v>104</v>
      </c>
      <c r="I9" s="6">
        <v>79</v>
      </c>
      <c r="J9" s="6">
        <v>4</v>
      </c>
      <c r="K9" s="6">
        <v>93</v>
      </c>
      <c r="L9" s="6">
        <v>4</v>
      </c>
      <c r="M9" s="6">
        <v>31</v>
      </c>
      <c r="N9" s="6">
        <v>0</v>
      </c>
      <c r="O9" s="6">
        <v>0</v>
      </c>
      <c r="P9" s="6">
        <v>4</v>
      </c>
      <c r="Q9" s="6">
        <v>56</v>
      </c>
      <c r="R9" s="6">
        <v>2</v>
      </c>
      <c r="S9" s="6">
        <v>12</v>
      </c>
    </row>
    <row r="10" spans="1:19" x14ac:dyDescent="0.25">
      <c r="A10" s="6" t="s">
        <v>26</v>
      </c>
      <c r="B10" s="6">
        <v>16</v>
      </c>
      <c r="C10" s="6">
        <v>62</v>
      </c>
      <c r="D10" s="6">
        <v>0</v>
      </c>
      <c r="E10" s="6">
        <v>0</v>
      </c>
      <c r="F10" s="6">
        <v>0</v>
      </c>
      <c r="G10" s="6">
        <v>0</v>
      </c>
      <c r="H10" s="6">
        <v>56</v>
      </c>
      <c r="I10" s="6">
        <v>46</v>
      </c>
      <c r="J10" s="6">
        <v>3</v>
      </c>
      <c r="K10" s="6">
        <v>54</v>
      </c>
      <c r="L10" s="6">
        <v>3</v>
      </c>
      <c r="M10" s="6">
        <v>42</v>
      </c>
      <c r="N10" s="6">
        <v>0</v>
      </c>
      <c r="O10" s="6">
        <v>0</v>
      </c>
      <c r="P10" s="6">
        <v>3</v>
      </c>
      <c r="Q10" s="6">
        <v>9</v>
      </c>
      <c r="R10" s="6">
        <v>0</v>
      </c>
      <c r="S10" s="6">
        <v>6</v>
      </c>
    </row>
    <row r="11" spans="1:19" x14ac:dyDescent="0.25">
      <c r="A11" s="6" t="s">
        <v>27</v>
      </c>
      <c r="B11" s="6">
        <f t="shared" ref="B11:S11" si="0">IFERROR(ROUND(100*((B9)/(B10)),2),100)</f>
        <v>75</v>
      </c>
      <c r="C11" s="6">
        <f t="shared" si="0"/>
        <v>169.35</v>
      </c>
      <c r="D11" s="6">
        <f t="shared" si="0"/>
        <v>100</v>
      </c>
      <c r="E11" s="6">
        <f t="shared" si="0"/>
        <v>100</v>
      </c>
      <c r="F11" s="6">
        <f t="shared" si="0"/>
        <v>100</v>
      </c>
      <c r="G11" s="6">
        <f t="shared" si="0"/>
        <v>100</v>
      </c>
      <c r="H11" s="6">
        <f t="shared" si="0"/>
        <v>185.71</v>
      </c>
      <c r="I11" s="6">
        <f t="shared" si="0"/>
        <v>171.74</v>
      </c>
      <c r="J11" s="6">
        <f t="shared" si="0"/>
        <v>133.33000000000001</v>
      </c>
      <c r="K11" s="6">
        <f t="shared" si="0"/>
        <v>172.22</v>
      </c>
      <c r="L11" s="6">
        <f t="shared" si="0"/>
        <v>133.33000000000001</v>
      </c>
      <c r="M11" s="6">
        <f t="shared" si="0"/>
        <v>73.81</v>
      </c>
      <c r="N11" s="6">
        <f t="shared" si="0"/>
        <v>100</v>
      </c>
      <c r="O11" s="6">
        <f t="shared" si="0"/>
        <v>100</v>
      </c>
      <c r="P11" s="6">
        <f t="shared" si="0"/>
        <v>133.33000000000001</v>
      </c>
      <c r="Q11" s="6">
        <f t="shared" si="0"/>
        <v>622.22</v>
      </c>
      <c r="R11" s="6">
        <f t="shared" si="0"/>
        <v>100</v>
      </c>
      <c r="S11" s="6">
        <f t="shared" si="0"/>
        <v>200</v>
      </c>
    </row>
    <row r="12" spans="1:19" x14ac:dyDescent="0.25">
      <c r="A12" s="6" t="s">
        <v>28</v>
      </c>
      <c r="B12" s="6" t="s">
        <v>29</v>
      </c>
      <c r="C12" s="6" t="s">
        <v>30</v>
      </c>
      <c r="D12" s="6">
        <f>IFERROR(ROUND(100*((D9)/(C9)),2),100)</f>
        <v>0</v>
      </c>
      <c r="E12" s="6">
        <f>IFERROR(ROUND(100*((E9)/(C9)),2),100)</f>
        <v>0.95</v>
      </c>
      <c r="F12" s="6">
        <f>IFERROR(ROUND(100*((F9)/(C9)),2),100)</f>
        <v>0.95</v>
      </c>
      <c r="G12" s="6">
        <f>IFERROR(ROUND(100*((G9)/(C9)),2),100)</f>
        <v>7.62</v>
      </c>
      <c r="H12" s="6">
        <f>IFERROR(ROUND(100*((H9)/(C9)),2),100)</f>
        <v>99.05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 t="s">
        <v>29</v>
      </c>
      <c r="O12" s="6" t="s">
        <v>29</v>
      </c>
      <c r="P12" s="6" t="s">
        <v>29</v>
      </c>
      <c r="Q12" s="6" t="s">
        <v>29</v>
      </c>
      <c r="R12" s="6" t="s">
        <v>29</v>
      </c>
      <c r="S12" s="6" t="s">
        <v>29</v>
      </c>
    </row>
    <row r="13" spans="1:19" x14ac:dyDescent="0.25">
      <c r="A13" s="6" t="s">
        <v>31</v>
      </c>
      <c r="B13" s="6" t="s">
        <v>29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30</v>
      </c>
      <c r="L13" s="6">
        <f>IFERROR(ROUND(100*((L9)/(K9)),2),100)</f>
        <v>4.3</v>
      </c>
      <c r="M13" s="6">
        <f>IFERROR(ROUND(100*((M9)/(K9)),2),100)</f>
        <v>33.33</v>
      </c>
      <c r="N13" s="6">
        <f>IFERROR(ROUND(100*((N9)/(K9)),2),100)</f>
        <v>0</v>
      </c>
      <c r="O13" s="6">
        <f>IFERROR(ROUND(100*((O9)/(K9)),2),100)</f>
        <v>0</v>
      </c>
      <c r="P13" s="6">
        <f>IFERROR(ROUND(100*((P9)/(K9)),2),100)</f>
        <v>4.3</v>
      </c>
      <c r="Q13" s="6">
        <f>IFERROR(ROUND(100*((Q9)/(K9)),2),100)</f>
        <v>60.22</v>
      </c>
      <c r="R13" s="6">
        <f>IFERROR(ROUND(100*((R9)/(K9)),2),100)</f>
        <v>2.15</v>
      </c>
      <c r="S13" s="6" t="s">
        <v>29</v>
      </c>
    </row>
  </sheetData>
  <mergeCells count="14">
    <mergeCell ref="J6:J7"/>
    <mergeCell ref="K6:L6"/>
    <mergeCell ref="M6:R6"/>
    <mergeCell ref="S6:S7"/>
    <mergeCell ref="A6:A7"/>
    <mergeCell ref="B6:B7"/>
    <mergeCell ref="C6:G6"/>
    <mergeCell ref="H6:H7"/>
    <mergeCell ref="I6:I7"/>
    <mergeCell ref="A1:S1"/>
    <mergeCell ref="A2:S2"/>
    <mergeCell ref="A3:S3"/>
    <mergeCell ref="A4:S4"/>
    <mergeCell ref="A5:S5"/>
  </mergeCells>
  <hyperlinks>
    <hyperlink ref="B9" r:id="rId1" display="https://agro.delo.cap.ru/documents/incoming/find.do?data=%7bEntityIds:%5b4241180,4245045,4236866,4245862,4242818,4239956,4242817,4229709,4245089,4244777,4229410,4244871%5d%7d"/>
    <hyperlink ref="C9" r:id="rId2" display="https://agro.delo.cap.ru/documents/incoming/find.do?data=%7bEntityIds:%5b4279800,4318737,4284597,4291275,4276243,4308682,4280423,4292513,4333257,4270675,4279837,4286124,4247463,4280377,4339525,4320565,4335521,4317053,4313033,4271971,4285451,4263222,4269452,4306249,4341578,4330702,4286151,4327164,4331474,4273383,4279599,4272545,4293077,4274902,4268625,4311824,4279460,4301091,4319183,4295510,4298616,4345048,4253149,4311820,4318892,4313359,4333828,4247577,4330701,4329525,4279641,4292512,4281944,4272071,4342055,4259769,4272230,4290297,4319228,4345281,4329799,4324392,4300384,4345095,4296656,4268660,4290282,4340736,4279608,4273422,4283513,4306500,4277137,4345273,4305801,4339557,4306286,4339409,4267317,4336913,4297486,4307491,4253379,4247522,4293169,4250461,4290559,4291414,4285433,4333167,4274871,4297243,4276127,4318882,4263219,4296637,4344437,4276239,4332001,4295520,4296701,4283503,4296762,4313380,4309163,4272074,4325391,4293075%5d%7d"/>
    <hyperlink ref="E9" r:id="rId3" display="https://agro.delo.cap.ru/documents/incoming/find.do?data=%7bEntityIds:%5b4319183%5d%7d"/>
    <hyperlink ref="F9" r:id="rId4" display="https://agro.delo.cap.ru/documents/incoming/find.do?data=%7bEntityIds:%5b4336913%5d%7d"/>
    <hyperlink ref="G9" r:id="rId5" display="https://agro.delo.cap.ru/documents/incoming/find.do?data=%7bEntityIds:%5b4247463,4253149,4272230,4296656,4277137,4276127,4313380,4325391%5d%7d"/>
    <hyperlink ref="H9" r:id="rId6" display="https://agro.delo.cap.ru/documents/incoming/find.do?data=%7bEntityIds:%5b4279800,4318737,4284597,4291275,4276243,4308682,4280423,4292513,4333257,4270675,4279837,4286124,4247463,4280377,4339525,4320565,4335521,4317053,4313033,4271971,4285451,4263222,4269452,4306249,4341578,4330702,4327164,4331474,4279599,4272545,4293077,4274902,4268625,4311824,4279460,4301091,4319183,4295510,4298616,4345048,4253149,4311820,4318892,4313359,4333828,4247577,4329525,4279641,4292512,4281944,4272071,4342055,4259769,4272230,4290297,4319228,4345281,4329799,4324392,4300384,4345095,4296656,4268660,4290282,4340736,4279608,4273422,4283513,4306500,4277137,4345273,4305801,4339557,4306286,4339409,4267317,4336913,4297486,4307491,4253379,4247522,4293169,4250461,4290559,4291414,4285433,4333167,4274871,4297243,4276127,4318882,4263219,4344437,4276239,4332001,4295520,4296701,4283503,4296762,4313380,4309163,4272074,4325391,4293075%5d%7d"/>
    <hyperlink ref="I9" r:id="rId7" display="https://agro.delo.cap.ru/documents/incoming/find.do?data=%7bEntityIds:%5b4318737,4284597,4291275,4276243,4308682,4280423,4292513,4270675,4279837,4286124,4247463,4280377,4320565,4335521,4313033,4271971,4285451,4263222,4269452,4306249,4330702,4286151,4327164,4331474,4279599,4293077,4274902,4268625,4311824,4279460,4301091,4295510,4253149,4311820,4318892,4333828,4247577,4279641,4292512,4281944,4259769,4272230,4319228,4329799,4296656,4290282,4279608,4273422,4283513,4306500,4277137,4305801,4306286,4297486,4307491,4253379,4247522,4293169,4250461,4290559,4291414,4285433,4333167,4274871,4297243,4276127,4318882,4263219,4276239,4332001,4295520,4296701,4283503,4296762,4313380,4309163,4272074,4325391,4293075%5d%7d"/>
    <hyperlink ref="J9" r:id="rId8" display="https://agro.delo.cap.ru/documents/incoming/find.do?data=%7bEntityIds:%5b4333257,4272545,4290297,4267317%5d%7d"/>
    <hyperlink ref="K9" r:id="rId9" display="https://agro.delo.cap.ru/documents/incoming/find.do?data=%7bEntityIds:%5b4279800,4318737,4284597,4291275,4276243,4308682,4280423,4292513,4333257,4270675,4279837,4286124,4247463,4280377,4320565,4335521,4317053,4313033,4271971,4285451,4263222,4269452,4306249,4330702,4286151,4327164,4331474,4273383,4279599,4272545,4293077,4274902,4268625,4311824,4279460,4301091,4319183,4295510,4298616,4253149,4311820,4318892,4313359,4333828,4247577,4279641,4292512,4281944,4272071,4259769,4272230,4290297,4319228,4329799,4300384,4296656,4268660,4290282,4279608,4273422,4283513,4306500,4277137,4305801,4339557,4306286,4267317,4297486,4307491,4253379,4247522,4293169,4250461,4290559,4291414,4285433,4333167,4274871,4297243,4276127,4318882,4263219,4276239,4332001,4295520,4296701,4283503,4296762,4313380,4309163,4272074,4325391,4293075%5d%7d"/>
    <hyperlink ref="L9" r:id="rId10" display="https://agro.delo.cap.ru/documents/incoming/find.do?data=%7bEntityIds:%5b4276243,4268625,4300384,4250461%5d%7d"/>
    <hyperlink ref="M9" r:id="rId11" display="https://agro.delo.cap.ru/documents/incoming/find.do?data=%7bEntityIds:%5b4318737,4291275,4276243,4280423,4292513,4335521,4317053,4313033,4285451,4269452,4331474,4268625,4301091,4253149,4311820,4292512,4259769,4319228,4279608,4306500,4297486,4247522,4290559,4297243,4318882,4276239,4295520,4283503,4309163,4325391,4293075%5d%7d"/>
    <hyperlink ref="P9" r:id="rId12" display="https://agro.delo.cap.ru/documents/incoming/find.do?data=%7bEntityIds:%5b4333257,4272545,4290297,4267317%5d%7d"/>
    <hyperlink ref="Q9" r:id="rId13" display="https://agro.delo.cap.ru/documents/incoming/find.do?data=%7bEntityIds:%5b4279800,4284597,4308682,4270675,4279837,4286124,4247463,4280377,4320565,4271971,4263222,4306249,4330702,4286151,4327164,4279599,4293077,4274902,4311824,4279460,4319183,4295510,4298616,4318892,4313359,4333828,4247577,4279641,4281944,4272230,4329799,4300384,4296656,4268660,4290282,4273422,4283513,4277137,4305801,4339557,4306286,4307491,4253379,4293169,4250461,4291414,4285433,4333167,4274871,4276127,4263219,4332001,4296701,4296762,4313380,4272074%5d%7d"/>
    <hyperlink ref="R9" r:id="rId14" display="https://agro.delo.cap.ru/documents/incoming/find.do?data=%7bEntityIds:%5b4273383,4272071%5d%7d"/>
    <hyperlink ref="S9" r:id="rId15" display="https://agro.delo.cap.ru/documents/incoming/find.do?data=%7bEntityIds:%5b4339525,4341578,4345048,4330701,4329525,4342055,4324392,4340736,4339409,4336913,4296637,4344437%5d%7d"/>
    <hyperlink ref="B10" r:id="rId16" display="https://agro.delo.cap.ru/documents/incoming/find.do?data=%7bEntityIds:%5b3084150,3084147,3084146,3084141,3084149,3084151,3084156,3084157,3084152,3084154,3084148,3084144,3084155,3084158,3084153,3084140%5d%7d"/>
    <hyperlink ref="C10" r:id="rId17" display="https://agro.delo.cap.ru/documents/incoming/find.do?data=%7bEntityIds:%5b3084198,3084193,3084176,3084177,3218795,3084172,3084192,3084161,3084183,3084160,3084190,3345081,3084188,3084181,3084169,3084178,3084195,3630852,3345159,3630841,3084182,3084196,3634353,3084173,3084180,3343321,3084186,3084168,3216372,3641862,3084166,3084163,3634161,3084175,3084162,3084187,3084194,3084191,3084174,3084184,3609792,3641864,3084156,3084157,3084185,3084200,3084165,3084179,3084159,3084197,3084155,3633741,3347137,3084170,3084189,3084199,3084158,3084167,3084164,3084171,3343195,3218784%5d%7d"/>
    <hyperlink ref="H10" r:id="rId18" display="https://agro.delo.cap.ru/documents/incoming/find.do?data=%7bEntityIds:%5b3084198,3084193,3084176,3084177,3218795,3084172,3084192,3084161,3084183,3084160,3084190,3345081,3084188,3084181,3084169,3084178,3084195,3630852,3345159,3084182,3084196,3634353,3084173,3084180,3343321,3084186,3084168,3216372,3084166,3084163,3084175,3084162,3084187,3084194,3084191,3084174,3084184,3609792,3084156,3084157,3084185,3084165,3084179,3084159,3084197,3084155,3633741,3347137,3084170,3084189,3084158,3084167,3084164,3084171,3343195,3218784%5d%7d"/>
    <hyperlink ref="I10" r:id="rId19" display="https://agro.delo.cap.ru/documents/incoming/find.do?data=%7bEntityIds:%5b3084198,3084193,3084176,3084177,3218795,3084192,3084183,3084190,3345081,3084188,3084181,3084169,3084178,3345159,3084182,3084173,3084180,3343321,3084186,3084168,3216372,3084166,3084163,3084175,3084162,3084187,3084191,3084174,3084184,3609792,3084156,3084157,3084185,3084165,3084179,3084159,3084155,3347137,3084170,3084189,3084158,3084167,3084164,3084171,3343195,3218784%5d%7d"/>
    <hyperlink ref="J10" r:id="rId20" display="https://agro.delo.cap.ru/documents/incoming/find.do?data=%7bEntityIds:%5b3084195,3084194,3084197%5d%7d"/>
    <hyperlink ref="K10" r:id="rId21" display="https://agro.delo.cap.ru/documents/incoming/find.do?data=%7bEntityIds:%5b3084198,3084193,3084176,3084177,3218795,3084172,3084192,3084161,3084183,3084160,3084190,3345081,3084188,3084181,3084169,3084178,3084195,3345159,3084182,3084196,3084173,3084180,3343321,3084186,3084168,3216372,3084166,3084163,3084175,3084162,3084187,3084194,3084191,3084174,3084184,3609792,3084156,3084157,3084185,3084165,3084179,3084159,3084197,3084155,3347137,3084170,3084189,3084199,3084158,3084167,3084164,3084171,3343195,3218784%5d%7d"/>
    <hyperlink ref="L10" r:id="rId22" display="https://agro.delo.cap.ru/documents/incoming/find.do?data=%7bEntityIds:%5b3084172,3084161,3084160%5d%7d"/>
    <hyperlink ref="M10" r:id="rId23" display="https://agro.delo.cap.ru/documents/incoming/find.do?data=%7bEntityIds:%5b3084198,3084193,3084176,3084177,3218795,3084192,3084183,3084190,3084188,3084181,3084169,3084178,3084182,3084173,3084180,3084186,3084168,3216372,3084166,3084163,3084175,3084162,3084187,3084174,3084184,3609792,3084156,3084157,3084185,3084165,3084179,3084159,3084155,3347137,3084170,3084189,3084199,3084158,3084167,3084164,3084171,3343195%5d%7d"/>
    <hyperlink ref="P10" r:id="rId24" display="https://agro.delo.cap.ru/documents/incoming/find.do?data=%7bEntityIds:%5b3084195,3084194,3084197%5d%7d"/>
    <hyperlink ref="Q10" r:id="rId25" display="https://agro.delo.cap.ru/documents/incoming/find.do?data=%7bEntityIds:%5b3084172,3084161,3084160,3345081,3345159,3084196,3343321,3084191,3218784%5d%7d"/>
    <hyperlink ref="S10" r:id="rId26" display="https://agro.delo.cap.ru/documents/incoming/find.do?data=%7bEntityIds:%5b3630852,3630841,3634353,3634161,3084200,3633741%5d%7d"/>
  </hyperlinks>
  <pageMargins left="0.74803149606299213" right="0.74803149606299213" top="0.74803149606299213" bottom="0.51181102362204722" header="0.51181102362204722" footer="0.74803149606299213"/>
  <pageSetup scale="33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Министерство сельского хозяй...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Министерство сельского хозяйства</dc:creator>
  <cp:lastModifiedBy>Министерство сельского хозяйства</cp:lastModifiedBy>
  <cp:lastPrinted>2020-10-06T10:14:20Z</cp:lastPrinted>
  <dcterms:created xsi:type="dcterms:W3CDTF">2020-10-06T08:10:12Z</dcterms:created>
  <dcterms:modified xsi:type="dcterms:W3CDTF">2020-10-06T12:24:23Z</dcterms:modified>
</cp:coreProperties>
</file>