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555" windowWidth="17895" windowHeight="11190"/>
  </bookViews>
  <sheets>
    <sheet name="Администрация Канашского рай..." sheetId="2" r:id="rId1"/>
  </sheets>
  <calcPr calcId="144525"/>
</workbook>
</file>

<file path=xl/calcChain.xml><?xml version="1.0" encoding="utf-8"?>
<calcChain xmlns="http://schemas.openxmlformats.org/spreadsheetml/2006/main">
  <c r="B15" i="2" l="1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/>
  <c r="F16" i="2"/>
  <c r="G16" i="2"/>
  <c r="H16" i="2"/>
  <c r="L17" i="2"/>
  <c r="M17" i="2"/>
  <c r="N17" i="2"/>
  <c r="O17" i="2"/>
  <c r="P17" i="2"/>
  <c r="Q17" i="2"/>
  <c r="R17" i="2"/>
</calcChain>
</file>

<file path=xl/sharedStrings.xml><?xml version="1.0" encoding="utf-8"?>
<sst xmlns="http://schemas.openxmlformats.org/spreadsheetml/2006/main" count="56" uniqueCount="34">
  <si>
    <t>ОТЧЕТ О ПОСТУПЛЕНИИ И РЕЗУЛЬТАТАХ РАССМОТРЕНИЯ ОБРАЩЕНИЙ ГРАЖДАН</t>
  </si>
  <si>
    <t>c 01.01.2021 по 30.09.2021</t>
  </si>
  <si>
    <t>По подразделениям: Все подразделения</t>
  </si>
  <si>
    <t>По сотрудникам: Все сотрудники</t>
  </si>
  <si>
    <t>Дата/время формирования: 4 октября 2021 г., 12:31, понедельник</t>
  </si>
  <si>
    <t>Характер обращений</t>
  </si>
  <si>
    <t>Остаток на начало периода</t>
  </si>
  <si>
    <t>Поступило</t>
  </si>
  <si>
    <t>Взято на контроль</t>
  </si>
  <si>
    <t>Рассмотрено работниками аппарата</t>
  </si>
  <si>
    <t>Направлено в другие организации на окончательное рассмотрение</t>
  </si>
  <si>
    <t>Исполнено</t>
  </si>
  <si>
    <t>Результат исполнения</t>
  </si>
  <si>
    <t>Остаток на конец периода</t>
  </si>
  <si>
    <t>Всего в текущем отчетном периоде</t>
  </si>
  <si>
    <t>Повторных</t>
  </si>
  <si>
    <t>Через вышестоящие организации АП РФ</t>
  </si>
  <si>
    <t>Коллективных</t>
  </si>
  <si>
    <t>Анонимных</t>
  </si>
  <si>
    <t>Всего</t>
  </si>
  <si>
    <t>С нарушением срока</t>
  </si>
  <si>
    <t>Разъяснено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</si>
  <si>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</si>
  <si>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</si>
  <si>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</si>
  <si>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</si>
  <si>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</si>
  <si>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ИТОГО:</t>
  </si>
  <si>
    <t>Итого за тот же период прошлого года:</t>
  </si>
  <si>
    <t>%% к отчетному периоду прошлого года:</t>
  </si>
  <si>
    <t>%% от поступивших:</t>
  </si>
  <si>
    <t>-</t>
  </si>
  <si>
    <t>100,00</t>
  </si>
  <si>
    <t>%% от разрешенных: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</si>
</sst>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Continuous" wrapText="1"/>
    </xf>
    <xf numFmtId="0" fontId="0" fillId="0" borderId="7" xfId="0" applyNumberForma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anash.delo.cap.ru/documents/appeal/find.do?data=%7bEntityIds:%5b156863,157283,154494,155126,153933,157762,157027,155138,155949,157507,157800,155210,155067,154486,157518,158263,155120,158294,154377,154399,154982,156383,157551,154235,157101,155385,155502,154981,155111,156633,155626,157744,155891,156885,155457,156699,156165,156140,156541,156503,156141,154609,157316,156728,156168,158011,156169,155947,156076,154549,154296,154128,157427,155346,155689,155019,156223,157237,155625,156798,158079,156277,157095,158360,156444,154950,155751,156313,156315,155712,154484,158394,157600,154850,156246,156767,154264,154625,155695,154490,154001,157561,157303,156317,156139,156876,155213,155212,157953,156675,155753,157308,155020,157182,156163,154454,156678,154271,156239,154980,158012,158265,156416,156623,155941,156622,154272,156052,154979,154540%5d%7d" TargetMode="External"/><Relationship Id="rId13" Type="http://schemas.openxmlformats.org/officeDocument/2006/relationships/hyperlink" Target="https://kanash.delo.cap.ru/documents/appeal/find.do?data=%7bEntityIds:%5b158455,158351,158390%5d%7d" TargetMode="External"/><Relationship Id="rId18" Type="http://schemas.openxmlformats.org/officeDocument/2006/relationships/hyperlink" Target="https://kanash.delo.cap.ru/documents/appeal/find.do?data=%7bEntityIds:%5b56789,56812,56746,56756,56742,56749,56811,56804,56829,56802,56760,56733,56736,56739,56783,56753,56741,56740,56785,56824,56787,56788,56777,56794,56820,56779,56815,56823,56784,56765,56759,56767,56763,56730,56799,56738,56755,56757,56750,56818,56780,56748,56768,56801,56790,56825,56770,56761,56743,56735,56814,56778,56826,56776,56747,56762,56775,56744,56734,56830,56769,56827,56813,56782,56774,56793,56745,56764,56828,56751,56835,56754,56803,56786,56837,56808,56726,56791,56798,56834,56752,56810,56821,56822,56807,56816,56831,56731,56766,56809,56727,56729,56781,56758,56773,56817,56806%5d%7d" TargetMode="External"/><Relationship Id="rId26" Type="http://schemas.openxmlformats.org/officeDocument/2006/relationships/hyperlink" Target="https://kanash.delo.cap.ru/documents/appeal/find.do?data=%7bEntityIds:%5b56832,64545,64602,56836,64548,64549,56833,64590,64550,64571%5d%7d" TargetMode="External"/><Relationship Id="rId3" Type="http://schemas.openxmlformats.org/officeDocument/2006/relationships/hyperlink" Target="https://kanash.delo.cap.ru/documents/appeal/find.do?data=%7bEntityIds:%5b154494,158351,155138,155067,158294,154981,156885,156169,158360,155695%5d%7d" TargetMode="External"/><Relationship Id="rId21" Type="http://schemas.openxmlformats.org/officeDocument/2006/relationships/hyperlink" Target="https://kanash.delo.cap.ru/documents/appeal/find.do?data=%7bEntityIds:%5b56789,56746,56756,56742,56749,56804,56829,56802,56760,56733,56736,56772,56739,56783,56797,56753,56741,56819,56740,56785,56824,56788,56777,56794,56820,56815,56823,56784,56765,56759,56767,56792,56763,56799,56738,56755,56757,56737,56750,56818,56780,56800,56768,56801,56790,56825,56770,56771,56735,56778,56826,56796,56776,56747,56762,56775,56795,56744,56734,56830,56769,56827,56813,56782,56774,56793,56745,56764,56828,56751,56803,56786,56805,56837,56808,56726,56791,56798,56834,56752,56810,56821,56822,56807,56831,56731,56766,56809,56727,56729,56781,56758,56773,56817,56806%5d%7d" TargetMode="External"/><Relationship Id="rId7" Type="http://schemas.openxmlformats.org/officeDocument/2006/relationships/hyperlink" Target="https://kanash.delo.cap.ru/documents/appeal/find.do?data=%7bEntityIds:%5b156863,155210,154399,154982,157551,154235,155111,156633,156076,157427,156277,154950,158012,156623,156622%5d%7d" TargetMode="External"/><Relationship Id="rId12" Type="http://schemas.openxmlformats.org/officeDocument/2006/relationships/hyperlink" Target="https://kanash.delo.cap.ru/documents/appeal/find.do?data=%7bEntityIds:%5b157283,158011,156767,156876%5d%7d" TargetMode="External"/><Relationship Id="rId17" Type="http://schemas.openxmlformats.org/officeDocument/2006/relationships/hyperlink" Target="https://kanash.delo.cap.ru/documents/appeal/find.do?data=%7bEntityIds:%5b56789,56812,56746,56756,56742,56749,56811,56804,56829,56802,56760,56733,56832,56736,56772,56739,64545,56783,56797,56753,56741,56819,56740,56785,56824,56787,56788,56836,56777,56794,64548,56820,56779,56815,56823,56784,56765,56759,56767,56792,56763,56730,56799,56738,56755,56757,56737,56750,56818,56780,56748,56800,56768,56801,56790,56825,56770,64590,56761,56743,56771,56735,56814,56778,56826,56796,56776,56747,56762,56775,56795,56744,56734,56830,56769,56827,56813,56782,56774,56793,56745,56764,56828,56751,56835,56754,56803,56786,56805,56808,56726,56791,56798,56834,56752,56810,56821,56732,56822,56807,56816,56831,56731,56766,56809,56727,56729,56728,56781,56758,56773,56817,56806%5d%7d" TargetMode="External"/><Relationship Id="rId25" Type="http://schemas.openxmlformats.org/officeDocument/2006/relationships/hyperlink" Target="https://kanash.delo.cap.ru/documents/appeal/find.do?data=%7bEntityIds:%5b56779,56835%5d%7d" TargetMode="External"/><Relationship Id="rId2" Type="http://schemas.openxmlformats.org/officeDocument/2006/relationships/hyperlink" Target="https://kanash.delo.cap.ru/documents/appeal/find.do?data=%7bEntityIds:%5b155138,155210,158263,156383,155502,157744,155891,156165,156503,156728,154296,157427,155019,157237,156798,157095,158360,156444,155751,154264,154625,157303,157308,157182,154271,156239,158012%5d%7d" TargetMode="External"/><Relationship Id="rId16" Type="http://schemas.openxmlformats.org/officeDocument/2006/relationships/hyperlink" Target="https://kanash.delo.cap.ru/documents/appeal/find.do?data=%7bEntityIds:%5b64549%5d%7d" TargetMode="External"/><Relationship Id="rId20" Type="http://schemas.openxmlformats.org/officeDocument/2006/relationships/hyperlink" Target="https://kanash.delo.cap.ru/documents/appeal/find.do?data=%7bEntityIds:%5b56789,56812,56746,56756,56742,56749,56811,56804,56829,56802,56760,56733,56736,56772,56739,56783,56797,56753,56741,56819,56740,56785,56824,56787,56788,56777,56794,56820,56779,56815,56823,56784,56765,56759,56767,56792,56763,56730,56799,56738,56755,56757,56737,56750,56818,64583,56780,56748,56800,56768,56801,56790,56825,56770,56761,56743,56771,56735,56814,56778,56826,56796,56776,56747,56762,56775,56795,56744,56734,56830,56769,56827,56813,56782,56774,56793,56745,56764,56828,56751,56835,56754,56803,56786,56805,56837,56808,56726,56791,56798,56834,56752,56810,56821,56732,56822,56807,56816,56831,56731,56766,56809,56727,56729,56728,56781,56758,56773,56817,56806%5d%7d" TargetMode="External"/><Relationship Id="rId1" Type="http://schemas.openxmlformats.org/officeDocument/2006/relationships/hyperlink" Target="https://kanash.delo.cap.ru/documents/appeal/find.do?data=%7bEntityIds:%5b156863,157283,154494,155126,158455,153933,157762,157027,158351,155138,155949,157507,157800,155210,155067,154486,157518,158263,155120,158294,154377,154399,154982,156383,157551,154235,157101,155385,155502,154981,155111,156633,155626,157744,155891,156885,155457,158390,156699,156165,156140,156541,156503,156141,154609,157316,156728,156168,158011,156169,155947,156076,154549,154296,154128,157427,155346,155689,155019,156223,157237,155625,156798,158079,156277,157095,158360,156444,154950,155751,156313,156315,155712,154484,158394,157600,154850,156246,156767,154264,154625,155695,154490,154001,157561,157303,156317,156139,156876,155213,155212,157953,156675,155753,157308,155020,157182,156163,154454,156678,154271,156239,154980,158012,158265,156416,156623,155941,156622,154272,156052,154979,154540%5d%7d" TargetMode="External"/><Relationship Id="rId6" Type="http://schemas.openxmlformats.org/officeDocument/2006/relationships/hyperlink" Target="https://kanash.delo.cap.ru/documents/appeal/find.do?data=%7bEntityIds:%5b154494,155126,153933,155138,155949,155067,154486,155120,154377,156383,155385,155502,154981,155626,155891,155457,156165,154609,156168,156169,155947,154549,154296,154128,155346,155689,155019,156223,155625,155751,156315,155712,154484,154850,156246,154264,154625,155695,154490,154001,156317,156139,155213,155212,155753,155020,154454,154271,156239,154980,155941,154272,156052,154979,154540%5d%7d" TargetMode="External"/><Relationship Id="rId11" Type="http://schemas.openxmlformats.org/officeDocument/2006/relationships/hyperlink" Target="https://kanash.delo.cap.ru/documents/appeal/find.do?data=%7bEntityIds:%5b156863,155210,154399,154982,157551,154235,155111,156633,156076,157427,156277,154950,158012,156623,156622%5d%7d" TargetMode="External"/><Relationship Id="rId24" Type="http://schemas.openxmlformats.org/officeDocument/2006/relationships/hyperlink" Target="https://kanash.delo.cap.ru/documents/appeal/find.do?data=%7bEntityIds:%5b56772,56797,56819,56792,56737,64583,56800,56771,56796,56795,56805,56732,56728%5d%7d" TargetMode="External"/><Relationship Id="rId5" Type="http://schemas.openxmlformats.org/officeDocument/2006/relationships/hyperlink" Target="https://kanash.delo.cap.ru/documents/appeal/find.do?data=%7bEntityIds:%5b157283,154494,157762,157027,158351,155138,155210,158263,154377,155502,154981,155457,156503,155947,154296,157427,156798,158079,157095,156767,154490,157303,156876,155213,155753,156239,154272,154540%5d%7d" TargetMode="External"/><Relationship Id="rId15" Type="http://schemas.openxmlformats.org/officeDocument/2006/relationships/hyperlink" Target="https://kanash.delo.cap.ru/documents/appeal/find.do?data=%7bEntityIds:%5b64548,64571%5d%7d" TargetMode="External"/><Relationship Id="rId23" Type="http://schemas.openxmlformats.org/officeDocument/2006/relationships/hyperlink" Target="https://kanash.delo.cap.ru/documents/appeal/find.do?data=%7bEntityIds:%5b56812%5d%7d" TargetMode="External"/><Relationship Id="rId10" Type="http://schemas.openxmlformats.org/officeDocument/2006/relationships/hyperlink" Target="https://kanash.delo.cap.ru/documents/appeal/find.do?data=%7bEntityIds:%5b155126,157518,154609,156223,158079,156315,156139%5d%7d" TargetMode="External"/><Relationship Id="rId19" Type="http://schemas.openxmlformats.org/officeDocument/2006/relationships/hyperlink" Target="https://kanash.delo.cap.ru/documents/appeal/find.do?data=%7bEntityIds:%5b56772,56797,56819,56792,56737,64583,56800,56771,56796,56795,56805,56732,56728%5d%7d" TargetMode="External"/><Relationship Id="rId4" Type="http://schemas.openxmlformats.org/officeDocument/2006/relationships/hyperlink" Target="https://kanash.delo.cap.ru/documents/appeal/find.do?data=%7bEntityIds:%5b153933,157762,157518,154377,156383,154609,154850,154001,156317%5d%7d" TargetMode="External"/><Relationship Id="rId9" Type="http://schemas.openxmlformats.org/officeDocument/2006/relationships/hyperlink" Target="https://kanash.delo.cap.ru/documents/appeal/find.do?data=%7bEntityIds:%5b154494,153933,157762,157027,155138,155949,157507,157800,155067,154486,158263,155120,158294,154377,156383,157101,155385,155502,154981,155626,157744,155891,156885,155457,156699,156165,156140,156541,156503,156141,157316,156728,156168,156169,155947,154549,154296,154128,155346,155689,155019,157237,155625,156798,157095,158360,156444,155751,156313,155712,154484,158394,157600,154850,156246,154264,154625,155695,154490,154001,157561,157303,156317,155213,155212,157953,156675,155753,157308,155020,157182,156163,154454,156678,154271,156239,154980,158265,156416,155941,154272,156052,154979,154540%5d%7d" TargetMode="External"/><Relationship Id="rId14" Type="http://schemas.openxmlformats.org/officeDocument/2006/relationships/hyperlink" Target="https://kanash.delo.cap.ru/documents/appeal/find.do?data=%7bEntityIds:%5b56789,56812,56746,56756,56742,56749,56811,56804,56829,56802,56760,56733,56832,56736,56772,56739,64545,64602,56783,56797,56753,56741,56819,56740,56785,56824,56787,56788,56836,56777,56794,64548,56820,56779,56815,56823,56784,56765,56759,64549,56767,56792,56763,56730,56833,56799,56738,56755,56757,56737,56750,56818,64583,56780,56748,56800,56768,56801,56790,56825,56770,64590,56761,56743,56771,56735,56814,56778,56826,56796,56776,56747,64550,64571,56762,56775,56795,56744,56734,56830,56769,56827,56813,56782,56774,56793,56745,56764,56828,56751,56835,56754,56803,56786,56805,56837,56808,56726,56791,56798,56834,56752,56810,56821,56732,56822,56807,56816,56831,56731,56766,56809,56727,56729,56728,56781,56758,56773,56817,56806%5d%7d" TargetMode="External"/><Relationship Id="rId22" Type="http://schemas.openxmlformats.org/officeDocument/2006/relationships/hyperlink" Target="https://kanash.delo.cap.ru/documents/appeal/find.do?data=%7bEntityIds:%5b56811,56787,56730,56748,56761,56743,56814,56754,56816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topLeftCell="I1" workbookViewId="0">
      <selection activeCell="R28" sqref="R28"/>
    </sheetView>
  </sheetViews>
  <sheetFormatPr defaultRowHeight="15" x14ac:dyDescent="0.25"/>
  <cols>
    <col min="1" max="1" width="75.7109375" customWidth="1"/>
    <col min="2" max="19" width="15.7109375" customWidth="1"/>
  </cols>
  <sheetData>
    <row r="1" spans="1:19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7" customFormat="1" x14ac:dyDescent="0.25">
      <c r="A10" s="5" t="s">
        <v>5</v>
      </c>
      <c r="B10" s="5" t="s">
        <v>6</v>
      </c>
      <c r="C10" s="3" t="s">
        <v>7</v>
      </c>
      <c r="D10" s="2"/>
      <c r="E10" s="2"/>
      <c r="F10" s="2"/>
      <c r="G10" s="1"/>
      <c r="H10" s="5" t="s">
        <v>8</v>
      </c>
      <c r="I10" s="5" t="s">
        <v>9</v>
      </c>
      <c r="J10" s="5" t="s">
        <v>10</v>
      </c>
      <c r="K10" s="3" t="s">
        <v>11</v>
      </c>
      <c r="L10" s="1"/>
      <c r="M10" s="3" t="s">
        <v>12</v>
      </c>
      <c r="N10" s="2"/>
      <c r="O10" s="2"/>
      <c r="P10" s="2"/>
      <c r="Q10" s="2"/>
      <c r="R10" s="1"/>
      <c r="S10" s="5" t="s">
        <v>13</v>
      </c>
    </row>
    <row r="11" spans="1:19" s="7" customFormat="1" ht="60" x14ac:dyDescent="0.25">
      <c r="A11" s="4"/>
      <c r="B11" s="4"/>
      <c r="C11" s="8" t="s">
        <v>14</v>
      </c>
      <c r="D11" s="8" t="s">
        <v>15</v>
      </c>
      <c r="E11" s="8" t="s">
        <v>16</v>
      </c>
      <c r="F11" s="8" t="s">
        <v>17</v>
      </c>
      <c r="G11" s="8" t="s">
        <v>18</v>
      </c>
      <c r="H11" s="4"/>
      <c r="I11" s="4"/>
      <c r="J11" s="4"/>
      <c r="K11" s="8" t="s">
        <v>19</v>
      </c>
      <c r="L11" s="8" t="s">
        <v>20</v>
      </c>
      <c r="M11" s="8" t="s">
        <v>21</v>
      </c>
      <c r="N11" s="8" t="s">
        <v>22</v>
      </c>
      <c r="O11" s="8" t="s">
        <v>23</v>
      </c>
      <c r="P11" s="8" t="s">
        <v>24</v>
      </c>
      <c r="Q11" s="8" t="s">
        <v>25</v>
      </c>
      <c r="R11" s="8" t="s">
        <v>26</v>
      </c>
      <c r="S11" s="4"/>
    </row>
    <row r="12" spans="1:19" s="7" customForma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18</v>
      </c>
      <c r="S12" s="8">
        <v>19</v>
      </c>
    </row>
    <row r="13" spans="1:19" x14ac:dyDescent="0.25">
      <c r="A13" s="9" t="s">
        <v>27</v>
      </c>
      <c r="B13" s="9">
        <v>0</v>
      </c>
      <c r="C13" s="9">
        <v>113</v>
      </c>
      <c r="D13" s="9">
        <v>27</v>
      </c>
      <c r="E13" s="9">
        <v>0</v>
      </c>
      <c r="F13" s="9">
        <v>10</v>
      </c>
      <c r="G13" s="9">
        <v>9</v>
      </c>
      <c r="H13" s="9">
        <v>28</v>
      </c>
      <c r="I13" s="9">
        <v>55</v>
      </c>
      <c r="J13" s="9">
        <v>15</v>
      </c>
      <c r="K13" s="9">
        <v>100</v>
      </c>
      <c r="L13" s="9">
        <v>0</v>
      </c>
      <c r="M13" s="9">
        <v>88</v>
      </c>
      <c r="N13" s="9">
        <v>8</v>
      </c>
      <c r="O13" s="9">
        <v>0</v>
      </c>
      <c r="P13" s="9">
        <v>15</v>
      </c>
      <c r="Q13" s="9">
        <v>4</v>
      </c>
      <c r="R13" s="9">
        <v>0</v>
      </c>
      <c r="S13" s="9">
        <v>3</v>
      </c>
    </row>
    <row r="14" spans="1:19" x14ac:dyDescent="0.25">
      <c r="A14" s="8" t="s">
        <v>28</v>
      </c>
      <c r="B14" s="8">
        <v>0</v>
      </c>
      <c r="C14" s="8">
        <v>120</v>
      </c>
      <c r="D14" s="8">
        <v>2</v>
      </c>
      <c r="E14" s="8">
        <v>0</v>
      </c>
      <c r="F14" s="8">
        <v>1</v>
      </c>
      <c r="G14" s="8">
        <v>0</v>
      </c>
      <c r="H14" s="8">
        <v>113</v>
      </c>
      <c r="I14" s="8">
        <v>97</v>
      </c>
      <c r="J14" s="8">
        <v>13</v>
      </c>
      <c r="K14" s="8">
        <v>110</v>
      </c>
      <c r="L14" s="8">
        <v>0</v>
      </c>
      <c r="M14" s="8">
        <v>95</v>
      </c>
      <c r="N14" s="8">
        <v>9</v>
      </c>
      <c r="O14" s="8">
        <v>1</v>
      </c>
      <c r="P14" s="8">
        <v>13</v>
      </c>
      <c r="Q14" s="8">
        <v>0</v>
      </c>
      <c r="R14" s="8">
        <v>2</v>
      </c>
      <c r="S14" s="8">
        <v>10</v>
      </c>
    </row>
    <row r="15" spans="1:19" x14ac:dyDescent="0.25">
      <c r="A15" s="8" t="s">
        <v>29</v>
      </c>
      <c r="B15" s="8">
        <f t="shared" ref="B15:S15" si="0">IFERROR(ROUND(100*((B13)/(B14)),2),100)</f>
        <v>100</v>
      </c>
      <c r="C15" s="8">
        <f t="shared" si="0"/>
        <v>94.17</v>
      </c>
      <c r="D15" s="8">
        <f t="shared" si="0"/>
        <v>1350</v>
      </c>
      <c r="E15" s="8">
        <f t="shared" si="0"/>
        <v>100</v>
      </c>
      <c r="F15" s="8">
        <f t="shared" si="0"/>
        <v>1000</v>
      </c>
      <c r="G15" s="8">
        <f t="shared" si="0"/>
        <v>100</v>
      </c>
      <c r="H15" s="8">
        <f t="shared" si="0"/>
        <v>24.78</v>
      </c>
      <c r="I15" s="8">
        <f t="shared" si="0"/>
        <v>56.7</v>
      </c>
      <c r="J15" s="8">
        <f t="shared" si="0"/>
        <v>115.38</v>
      </c>
      <c r="K15" s="8">
        <f t="shared" si="0"/>
        <v>90.91</v>
      </c>
      <c r="L15" s="8">
        <f t="shared" si="0"/>
        <v>100</v>
      </c>
      <c r="M15" s="8">
        <f t="shared" si="0"/>
        <v>92.63</v>
      </c>
      <c r="N15" s="8">
        <f t="shared" si="0"/>
        <v>88.89</v>
      </c>
      <c r="O15" s="8">
        <f t="shared" si="0"/>
        <v>0</v>
      </c>
      <c r="P15" s="8">
        <f t="shared" si="0"/>
        <v>115.38</v>
      </c>
      <c r="Q15" s="8">
        <f t="shared" si="0"/>
        <v>100</v>
      </c>
      <c r="R15" s="8">
        <f t="shared" si="0"/>
        <v>0</v>
      </c>
      <c r="S15" s="8">
        <f t="shared" si="0"/>
        <v>30</v>
      </c>
    </row>
    <row r="16" spans="1:19" x14ac:dyDescent="0.25">
      <c r="A16" s="8" t="s">
        <v>30</v>
      </c>
      <c r="B16" s="8" t="s">
        <v>31</v>
      </c>
      <c r="C16" s="8" t="s">
        <v>32</v>
      </c>
      <c r="D16" s="8">
        <f>IFERROR(ROUND(100*((D13)/(C13)),2),100)</f>
        <v>23.89</v>
      </c>
      <c r="E16" s="8">
        <f>IFERROR(ROUND(100*((E13)/(C13)),2),100)</f>
        <v>0</v>
      </c>
      <c r="F16" s="8">
        <f>IFERROR(ROUND(100*((F13)/(C13)),2),100)</f>
        <v>8.85</v>
      </c>
      <c r="G16" s="8">
        <f>IFERROR(ROUND(100*((G13)/(C13)),2),100)</f>
        <v>7.96</v>
      </c>
      <c r="H16" s="8">
        <f>IFERROR(ROUND(100*((H13)/(C13)),2),100)</f>
        <v>24.78</v>
      </c>
      <c r="I16" s="8" t="s">
        <v>31</v>
      </c>
      <c r="J16" s="8" t="s">
        <v>31</v>
      </c>
      <c r="K16" s="8" t="s">
        <v>31</v>
      </c>
      <c r="L16" s="8" t="s">
        <v>31</v>
      </c>
      <c r="M16" s="8" t="s">
        <v>31</v>
      </c>
      <c r="N16" s="8" t="s">
        <v>31</v>
      </c>
      <c r="O16" s="8" t="s">
        <v>31</v>
      </c>
      <c r="P16" s="8" t="s">
        <v>31</v>
      </c>
      <c r="Q16" s="8" t="s">
        <v>31</v>
      </c>
      <c r="R16" s="8" t="s">
        <v>31</v>
      </c>
      <c r="S16" s="8" t="s">
        <v>31</v>
      </c>
    </row>
    <row r="17" spans="1:19" x14ac:dyDescent="0.25">
      <c r="A17" s="8" t="s">
        <v>33</v>
      </c>
      <c r="B17" s="8" t="s">
        <v>31</v>
      </c>
      <c r="C17" s="8" t="s">
        <v>31</v>
      </c>
      <c r="D17" s="8" t="s">
        <v>31</v>
      </c>
      <c r="E17" s="8" t="s">
        <v>31</v>
      </c>
      <c r="F17" s="8" t="s">
        <v>31</v>
      </c>
      <c r="G17" s="8" t="s">
        <v>31</v>
      </c>
      <c r="H17" s="8" t="s">
        <v>31</v>
      </c>
      <c r="I17" s="8" t="s">
        <v>31</v>
      </c>
      <c r="J17" s="8" t="s">
        <v>31</v>
      </c>
      <c r="K17" s="8" t="s">
        <v>32</v>
      </c>
      <c r="L17" s="8">
        <f>IFERROR(ROUND(100*((L13)/(K13)),2),100)</f>
        <v>0</v>
      </c>
      <c r="M17" s="8">
        <f>IFERROR(ROUND(100*((M13)/(K13)),2),100)</f>
        <v>88</v>
      </c>
      <c r="N17" s="8">
        <f>IFERROR(ROUND(100*((N13)/(K13)),2),100)</f>
        <v>8</v>
      </c>
      <c r="O17" s="8">
        <f>IFERROR(ROUND(100*((O13)/(K13)),2),100)</f>
        <v>0</v>
      </c>
      <c r="P17" s="8">
        <f>IFERROR(ROUND(100*((P13)/(K13)),2),100)</f>
        <v>15</v>
      </c>
      <c r="Q17" s="8">
        <f>IFERROR(ROUND(100*((Q13)/(K13)),2),100)</f>
        <v>4</v>
      </c>
      <c r="R17" s="8">
        <f>IFERROR(ROUND(100*((R13)/(K13)),2),100)</f>
        <v>0</v>
      </c>
      <c r="S17" s="8" t="s">
        <v>31</v>
      </c>
    </row>
  </sheetData>
  <mergeCells count="18">
    <mergeCell ref="A6:S6"/>
    <mergeCell ref="A7:S7"/>
    <mergeCell ref="A8:S8"/>
    <mergeCell ref="A9:S9"/>
    <mergeCell ref="A10:A11"/>
    <mergeCell ref="B10:B11"/>
    <mergeCell ref="C10:G10"/>
    <mergeCell ref="H10:H11"/>
    <mergeCell ref="I10:I11"/>
    <mergeCell ref="J10:J11"/>
    <mergeCell ref="K10:L10"/>
    <mergeCell ref="M10:R10"/>
    <mergeCell ref="S10:S11"/>
    <mergeCell ref="A1:S1"/>
    <mergeCell ref="A2:S2"/>
    <mergeCell ref="A3:S3"/>
    <mergeCell ref="A4:S4"/>
    <mergeCell ref="A5:S5"/>
  </mergeCells>
  <hyperlinks>
    <hyperlink ref="C13" r:id="rId1" display="https://kanash.delo.cap.ru/documents/appeal/find.do?data=%7bEntityIds:%5b156863,157283,154494,155126,158455,153933,157762,157027,158351,155138,155949,157507,157800,155210,155067,154486,157518,158263,155120,158294,154377,154399,154982,156383,157551,154235,157101,155385,155502,154981,155111,156633,155626,157744,155891,156885,155457,158390,156699,156165,156140,156541,156503,156141,154609,157316,156728,156168,158011,156169,155947,156076,154549,154296,154128,157427,155346,155689,155019,156223,157237,155625,156798,158079,156277,157095,158360,156444,154950,155751,156313,156315,155712,154484,158394,157600,154850,156246,156767,154264,154625,155695,154490,154001,157561,157303,156317,156139,156876,155213,155212,157953,156675,155753,157308,155020,157182,156163,154454,156678,154271,156239,154980,158012,158265,156416,156623,155941,156622,154272,156052,154979,154540%5d%7d"/>
    <hyperlink ref="D13" r:id="rId2" display="https://kanash.delo.cap.ru/documents/appeal/find.do?data=%7bEntityIds:%5b155138,155210,158263,156383,155502,157744,155891,156165,156503,156728,154296,157427,155019,157237,156798,157095,158360,156444,155751,154264,154625,157303,157308,157182,154271,156239,158012%5d%7d"/>
    <hyperlink ref="F13" r:id="rId3" display="https://kanash.delo.cap.ru/documents/appeal/find.do?data=%7bEntityIds:%5b154494,158351,155138,155067,158294,154981,156885,156169,158360,155695%5d%7d"/>
    <hyperlink ref="G13" r:id="rId4" display="https://kanash.delo.cap.ru/documents/appeal/find.do?data=%7bEntityIds:%5b153933,157762,157518,154377,156383,154609,154850,154001,156317%5d%7d"/>
    <hyperlink ref="H13" r:id="rId5" display="https://kanash.delo.cap.ru/documents/appeal/find.do?data=%7bEntityIds:%5b157283,154494,157762,157027,158351,155138,155210,158263,154377,155502,154981,155457,156503,155947,154296,157427,156798,158079,157095,156767,154490,157303,156876,155213,155753,156239,154272,154540%5d%7d"/>
    <hyperlink ref="I13" r:id="rId6" display="https://kanash.delo.cap.ru/documents/appeal/find.do?data=%7bEntityIds:%5b154494,155126,153933,155138,155949,155067,154486,155120,154377,156383,155385,155502,154981,155626,155891,155457,156165,154609,156168,156169,155947,154549,154296,154128,155346,155689,155019,156223,155625,155751,156315,155712,154484,154850,156246,154264,154625,155695,154490,154001,156317,156139,155213,155212,155753,155020,154454,154271,156239,154980,155941,154272,156052,154979,154540%5d%7d"/>
    <hyperlink ref="J13" r:id="rId7" display="https://kanash.delo.cap.ru/documents/appeal/find.do?data=%7bEntityIds:%5b156863,155210,154399,154982,157551,154235,155111,156633,156076,157427,156277,154950,158012,156623,156622%5d%7d"/>
    <hyperlink ref="K13" r:id="rId8" display="https://kanash.delo.cap.ru/documents/appeal/find.do?data=%7bEntityIds:%5b156863,157283,154494,155126,153933,157762,157027,155138,155949,157507,157800,155210,155067,154486,157518,158263,155120,158294,154377,154399,154982,156383,157551,154235,157101,155385,155502,154981,155111,156633,155626,157744,155891,156885,155457,156699,156165,156140,156541,156503,156141,154609,157316,156728,156168,158011,156169,155947,156076,154549,154296,154128,157427,155346,155689,155019,156223,157237,155625,156798,158079,156277,157095,158360,156444,154950,155751,156313,156315,155712,154484,158394,157600,154850,156246,156767,154264,154625,155695,154490,154001,157561,157303,156317,156139,156876,155213,155212,157953,156675,155753,157308,155020,157182,156163,154454,156678,154271,156239,154980,158012,158265,156416,156623,155941,156622,154272,156052,154979,154540%5d%7d"/>
    <hyperlink ref="M13" r:id="rId9" display="https://kanash.delo.cap.ru/documents/appeal/find.do?data=%7bEntityIds:%5b154494,153933,157762,157027,155138,155949,157507,157800,155067,154486,158263,155120,158294,154377,156383,157101,155385,155502,154981,155626,157744,155891,156885,155457,156699,156165,156140,156541,156503,156141,157316,156728,156168,156169,155947,154549,154296,154128,155346,155689,155019,157237,155625,156798,157095,158360,156444,155751,156313,155712,154484,158394,157600,154850,156246,154264,154625,155695,154490,154001,157561,157303,156317,155213,155212,157953,156675,155753,157308,155020,157182,156163,154454,156678,154271,156239,154980,158265,156416,155941,154272,156052,154979,154540%5d%7d"/>
    <hyperlink ref="N13" r:id="rId10" display="https://kanash.delo.cap.ru/documents/appeal/find.do?data=%7bEntityIds:%5b155126,157518,154609,156223,158079,156315,156139%5d%7d"/>
    <hyperlink ref="P13" r:id="rId11" display="https://kanash.delo.cap.ru/documents/appeal/find.do?data=%7bEntityIds:%5b156863,155210,154399,154982,157551,154235,155111,156633,156076,157427,156277,154950,158012,156623,156622%5d%7d"/>
    <hyperlink ref="Q13" r:id="rId12" display="https://kanash.delo.cap.ru/documents/appeal/find.do?data=%7bEntityIds:%5b157283,158011,156767,156876%5d%7d"/>
    <hyperlink ref="S13" r:id="rId13" display="https://kanash.delo.cap.ru/documents/appeal/find.do?data=%7bEntityIds:%5b158455,158351,158390%5d%7d"/>
    <hyperlink ref="C14" r:id="rId14" display="https://kanash.delo.cap.ru/documents/appeal/find.do?data=%7bEntityIds:%5b56789,56812,56746,56756,56742,56749,56811,56804,56829,56802,56760,56733,56832,56736,56772,56739,64545,64602,56783,56797,56753,56741,56819,56740,56785,56824,56787,56788,56836,56777,56794,64548,56820,56779,56815,56823,56784,56765,56759,64549,56767,56792,56763,56730,56833,56799,56738,56755,56757,56737,56750,56818,64583,56780,56748,56800,56768,56801,56790,56825,56770,64590,56761,56743,56771,56735,56814,56778,56826,56796,56776,56747,64550,64571,56762,56775,56795,56744,56734,56830,56769,56827,56813,56782,56774,56793,56745,56764,56828,56751,56835,56754,56803,56786,56805,56837,56808,56726,56791,56798,56834,56752,56810,56821,56732,56822,56807,56816,56831,56731,56766,56809,56727,56729,56728,56781,56758,56773,56817,56806%5d%7d"/>
    <hyperlink ref="D14" r:id="rId15" display="https://kanash.delo.cap.ru/documents/appeal/find.do?data=%7bEntityIds:%5b64548,64571%5d%7d"/>
    <hyperlink ref="F14" r:id="rId16" display="https://kanash.delo.cap.ru/documents/appeal/find.do?data=%7bEntityIds:%5b64549%5d%7d"/>
    <hyperlink ref="H14" r:id="rId17" display="https://kanash.delo.cap.ru/documents/appeal/find.do?data=%7bEntityIds:%5b56789,56812,56746,56756,56742,56749,56811,56804,56829,56802,56760,56733,56832,56736,56772,56739,64545,56783,56797,56753,56741,56819,56740,56785,56824,56787,56788,56836,56777,56794,64548,56820,56779,56815,56823,56784,56765,56759,56767,56792,56763,56730,56799,56738,56755,56757,56737,56750,56818,56780,56748,56800,56768,56801,56790,56825,56770,64590,56761,56743,56771,56735,56814,56778,56826,56796,56776,56747,56762,56775,56795,56744,56734,56830,56769,56827,56813,56782,56774,56793,56745,56764,56828,56751,56835,56754,56803,56786,56805,56808,56726,56791,56798,56834,56752,56810,56821,56732,56822,56807,56816,56831,56731,56766,56809,56727,56729,56728,56781,56758,56773,56817,56806%5d%7d"/>
    <hyperlink ref="I14" r:id="rId18" display="https://kanash.delo.cap.ru/documents/appeal/find.do?data=%7bEntityIds:%5b56789,56812,56746,56756,56742,56749,56811,56804,56829,56802,56760,56733,56736,56739,56783,56753,56741,56740,56785,56824,56787,56788,56777,56794,56820,56779,56815,56823,56784,56765,56759,56767,56763,56730,56799,56738,56755,56757,56750,56818,56780,56748,56768,56801,56790,56825,56770,56761,56743,56735,56814,56778,56826,56776,56747,56762,56775,56744,56734,56830,56769,56827,56813,56782,56774,56793,56745,56764,56828,56751,56835,56754,56803,56786,56837,56808,56726,56791,56798,56834,56752,56810,56821,56822,56807,56816,56831,56731,56766,56809,56727,56729,56781,56758,56773,56817,56806%5d%7d"/>
    <hyperlink ref="J14" r:id="rId19" display="https://kanash.delo.cap.ru/documents/appeal/find.do?data=%7bEntityIds:%5b56772,56797,56819,56792,56737,64583,56800,56771,56796,56795,56805,56732,56728%5d%7d"/>
    <hyperlink ref="K14" r:id="rId20" display="https://kanash.delo.cap.ru/documents/appeal/find.do?data=%7bEntityIds:%5b56789,56812,56746,56756,56742,56749,56811,56804,56829,56802,56760,56733,56736,56772,56739,56783,56797,56753,56741,56819,56740,56785,56824,56787,56788,56777,56794,56820,56779,56815,56823,56784,56765,56759,56767,56792,56763,56730,56799,56738,56755,56757,56737,56750,56818,64583,56780,56748,56800,56768,56801,56790,56825,56770,56761,56743,56771,56735,56814,56778,56826,56796,56776,56747,56762,56775,56795,56744,56734,56830,56769,56827,56813,56782,56774,56793,56745,56764,56828,56751,56835,56754,56803,56786,56805,56837,56808,56726,56791,56798,56834,56752,56810,56821,56732,56822,56807,56816,56831,56731,56766,56809,56727,56729,56728,56781,56758,56773,56817,56806%5d%7d"/>
    <hyperlink ref="M14" r:id="rId21" display="https://kanash.delo.cap.ru/documents/appeal/find.do?data=%7bEntityIds:%5b56789,56746,56756,56742,56749,56804,56829,56802,56760,56733,56736,56772,56739,56783,56797,56753,56741,56819,56740,56785,56824,56788,56777,56794,56820,56815,56823,56784,56765,56759,56767,56792,56763,56799,56738,56755,56757,56737,56750,56818,56780,56800,56768,56801,56790,56825,56770,56771,56735,56778,56826,56796,56776,56747,56762,56775,56795,56744,56734,56830,56769,56827,56813,56782,56774,56793,56745,56764,56828,56751,56803,56786,56805,56837,56808,56726,56791,56798,56834,56752,56810,56821,56822,56807,56831,56731,56766,56809,56727,56729,56781,56758,56773,56817,56806%5d%7d"/>
    <hyperlink ref="N14" r:id="rId22" display="https://kanash.delo.cap.ru/documents/appeal/find.do?data=%7bEntityIds:%5b56811,56787,56730,56748,56761,56743,56814,56754,56816%5d%7d"/>
    <hyperlink ref="O14" r:id="rId23" display="https://kanash.delo.cap.ru/documents/appeal/find.do?data=%7bEntityIds:%5b56812%5d%7d"/>
    <hyperlink ref="P14" r:id="rId24" display="https://kanash.delo.cap.ru/documents/appeal/find.do?data=%7bEntityIds:%5b56772,56797,56819,56792,56737,64583,56800,56771,56796,56795,56805,56732,56728%5d%7d"/>
    <hyperlink ref="R14" r:id="rId25" display="https://kanash.delo.cap.ru/documents/appeal/find.do?data=%7bEntityIds:%5b56779,56835%5d%7d"/>
    <hyperlink ref="S14" r:id="rId26" display="https://kanash.delo.cap.ru/documents/appeal/find.do?data=%7bEntityIds:%5b56832,64545,64602,56836,64548,64549,56833,64590,64550,64571%5d%7d"/>
  </hyperlinks>
  <printOptions horizontalCentered="1"/>
  <pageMargins left="0.39370078740157477" right="0.39370078740157477" top="0.39370078740157477" bottom="0.3937007874015747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 Канашского рай...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А. Ерамасова</cp:lastModifiedBy>
  <dcterms:created xsi:type="dcterms:W3CDTF">2021-10-04T09:31:56Z</dcterms:created>
  <dcterms:modified xsi:type="dcterms:W3CDTF">2021-10-04T13:39:32Z</dcterms:modified>
</cp:coreProperties>
</file>