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1" sheetId="1" r:id="rId1"/>
  </sheets>
  <definedNames>
    <definedName name="_xlnm.Print_Area" localSheetId="0">'Лист1'!$A$1:$Z$40</definedName>
  </definedNames>
  <calcPr fullCalcOnLoad="1"/>
</workbook>
</file>

<file path=xl/sharedStrings.xml><?xml version="1.0" encoding="utf-8"?>
<sst xmlns="http://schemas.openxmlformats.org/spreadsheetml/2006/main" count="87" uniqueCount="65">
  <si>
    <t>Оперативные сведения</t>
  </si>
  <si>
    <t>Лесничество (участковое лесничество)</t>
  </si>
  <si>
    <t>№ кварталов</t>
  </si>
  <si>
    <t>Дата и время обнаружения</t>
  </si>
  <si>
    <t>Площадь очага на момент обнаружения, га</t>
  </si>
  <si>
    <t>Вид лесного пожара</t>
  </si>
  <si>
    <t>Состояние пожара (ликвидирован, локализован, действует</t>
  </si>
  <si>
    <t>Площадь, пройденная пожаром, га</t>
  </si>
  <si>
    <t>В тушении участвуют</t>
  </si>
  <si>
    <t>лесная</t>
  </si>
  <si>
    <t>нелесная</t>
  </si>
  <si>
    <t>население, чел.</t>
  </si>
  <si>
    <t>покрытая лесом</t>
  </si>
  <si>
    <t>не покрытая лесом</t>
  </si>
  <si>
    <t>человек</t>
  </si>
  <si>
    <t>тракторов</t>
  </si>
  <si>
    <t>пож.машин</t>
  </si>
  <si>
    <t>мотопомп</t>
  </si>
  <si>
    <t>автомашин</t>
  </si>
  <si>
    <t>техники</t>
  </si>
  <si>
    <t>Прирост площади за день</t>
  </si>
  <si>
    <t>Арендаторы</t>
  </si>
  <si>
    <t xml:space="preserve">Привлеченные </t>
  </si>
  <si>
    <t>в т.ч. МЧС</t>
  </si>
  <si>
    <t>Воздушных судов, шт.</t>
  </si>
  <si>
    <t>наименование субъекта РФ</t>
  </si>
  <si>
    <t>На землях лесного фонда</t>
  </si>
  <si>
    <t xml:space="preserve">На землях особоохраняемых природных территорий </t>
  </si>
  <si>
    <t>На землях Министерства обороны</t>
  </si>
  <si>
    <t>На землях иных категорий</t>
  </si>
  <si>
    <t>втом числе торф</t>
  </si>
  <si>
    <t>Итого нарастающим итогом с начала года</t>
  </si>
  <si>
    <t xml:space="preserve">Спец. Учреждения, осуществляющие охрану лесов, исполнители госконтрактов </t>
  </si>
  <si>
    <t>Возникло лесных пожаров на территории субъекта РФ</t>
  </si>
  <si>
    <t>Всего нарастающим итогом с начала года</t>
  </si>
  <si>
    <t>№ лесного пожара (количество)</t>
  </si>
  <si>
    <t>Всего</t>
  </si>
  <si>
    <t>низовой</t>
  </si>
  <si>
    <t xml:space="preserve">о пожарах в лесах на территории Чувашской Республики  по состоянию на 8.00 ч. (мск. вр.) </t>
  </si>
  <si>
    <t>Примечание: При переходе лесного пожара в категорию крупного в примечании указать зону мониторинга, район применения сил и средств пожаротушения и причины не принятия мер по тушению пожара.</t>
  </si>
  <si>
    <t>98; 99.</t>
  </si>
  <si>
    <t>ликвидирован</t>
  </si>
  <si>
    <t>Срок действия, район действия: Согласно Постановлению КМ ЧР от 14.04.2021 г. N 127 с 25 апреля 2021 года на территории Чувашской Республики установлен особый противопожарный режим до особого распоряжения  его отмены.</t>
  </si>
  <si>
    <t>Ибресинское лес-во (уч.Нововыслинское)</t>
  </si>
  <si>
    <t>Алатырское лес-во     (Уч. Соловьевское )</t>
  </si>
  <si>
    <t>11.05.2021;  11.30</t>
  </si>
  <si>
    <t>14.05.2021; 15.56</t>
  </si>
  <si>
    <t>03.06.2021;   16.30</t>
  </si>
  <si>
    <t>Алатырское лес-во (уч.Безднинское)</t>
  </si>
  <si>
    <t>Алатырское лес-во    (Уч. Шумское )</t>
  </si>
  <si>
    <t>Чебоксарское лес-во
(Уч.Пихтулинское)</t>
  </si>
  <si>
    <t>16.06.2021
16.20</t>
  </si>
  <si>
    <t>20.04.2021; 16:09</t>
  </si>
  <si>
    <t>Чебоксарское лес-во
(Уч.Сосновское )</t>
  </si>
  <si>
    <t>25.06.2021
12.50</t>
  </si>
  <si>
    <t>26.06.2021
10.26</t>
  </si>
  <si>
    <t>За прошедшие сутки на землях лесного фонда зарегистрирован  0 очаг возгораний на площади  0 га, в т.ч покрытая лесом  0 га, не покрытая лесом 0 га.,  не лесная  0  га, действует пожаров на площади 0 га, в т.ч. локализовано пожаров на  площади  0 га.</t>
  </si>
  <si>
    <t>Возникло крупных лесных пожаров (с начала пожароопасного сезона)  0  на площади  0 га, в том числе покрытая лесом  0  га, не покрытая лесом  0 га,  не лесная  0 га.</t>
  </si>
  <si>
    <t>ФГБУ "Национальный парк Чаваш Вармане"Уч.Баишевское</t>
  </si>
  <si>
    <t xml:space="preserve"> </t>
  </si>
  <si>
    <t>Шемуршинское л-воТрехбалтаев.уч.л-во</t>
  </si>
  <si>
    <t>28.06.2021г.1235</t>
  </si>
  <si>
    <t>на 30.06.2021 г.</t>
  </si>
  <si>
    <t>с 29.06.2021 г. по 30.06.2021 г. лесных пожаров в лесном фонде ЧР не зарегистроровано, средний класс ПО по республике - 1,8</t>
  </si>
  <si>
    <t xml:space="preserve"> Исп. Петров В.А., тел 8 8352 40-24-00 , 40-22-33.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</si>
</sst>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2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sz val="1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shrinkToFit="1"/>
    </xf>
    <xf numFmtId="0" fontId="5" fillId="32" borderId="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40"/>
  <sheetViews>
    <sheetView tabSelected="1" zoomScale="75" zoomScaleNormal="75" zoomScaleSheetLayoutView="100" zoomScalePageLayoutView="0" workbookViewId="0" topLeftCell="B3">
      <selection activeCell="AG33" sqref="AG33"/>
    </sheetView>
  </sheetViews>
  <sheetFormatPr defaultColWidth="9.00390625" defaultRowHeight="12.75"/>
  <cols>
    <col min="1" max="1" width="2.375" style="5" hidden="1" customWidth="1"/>
    <col min="2" max="2" width="4.00390625" style="5" customWidth="1"/>
    <col min="3" max="3" width="21.625" style="5" customWidth="1"/>
    <col min="4" max="4" width="7.75390625" style="5" customWidth="1"/>
    <col min="5" max="5" width="10.375" style="5" customWidth="1"/>
    <col min="6" max="6" width="7.375" style="5" customWidth="1"/>
    <col min="7" max="7" width="7.75390625" style="5" customWidth="1"/>
    <col min="8" max="8" width="7.25390625" style="5" customWidth="1"/>
    <col min="9" max="10" width="7.125" style="5" customWidth="1"/>
    <col min="11" max="11" width="6.125" style="5" customWidth="1"/>
    <col min="12" max="13" width="4.875" style="5" customWidth="1"/>
    <col min="14" max="17" width="4.625" style="5" customWidth="1"/>
    <col min="18" max="18" width="4.875" style="5" customWidth="1"/>
    <col min="19" max="19" width="5.375" style="5" customWidth="1"/>
    <col min="20" max="20" width="6.375" style="5" customWidth="1"/>
    <col min="21" max="21" width="6.875" style="5" customWidth="1"/>
    <col min="22" max="22" width="5.625" style="5" customWidth="1"/>
    <col min="23" max="26" width="4.625" style="5" customWidth="1"/>
    <col min="27" max="27" width="6.25390625" style="5" customWidth="1"/>
    <col min="28" max="40" width="4.625" style="5" customWidth="1"/>
    <col min="41" max="16384" width="9.125" style="5" customWidth="1"/>
  </cols>
  <sheetData>
    <row r="1" spans="18:25" ht="12" customHeight="1" hidden="1">
      <c r="R1" s="36"/>
      <c r="S1" s="36"/>
      <c r="T1" s="36"/>
      <c r="U1" s="36"/>
      <c r="V1" s="36"/>
      <c r="W1" s="36"/>
      <c r="X1" s="36"/>
      <c r="Y1" s="36"/>
    </row>
    <row r="2" spans="18:25" ht="18.75" hidden="1">
      <c r="R2" s="36"/>
      <c r="S2" s="36"/>
      <c r="T2" s="36"/>
      <c r="U2" s="36"/>
      <c r="V2" s="36"/>
      <c r="W2" s="36"/>
      <c r="X2" s="36"/>
      <c r="Y2" s="36"/>
    </row>
    <row r="3" spans="2:256" s="8" customFormat="1" ht="18.75">
      <c r="B3" s="5"/>
      <c r="C3" s="6"/>
      <c r="D3" s="7"/>
      <c r="E3" s="7"/>
      <c r="F3" s="38" t="s">
        <v>0</v>
      </c>
      <c r="G3" s="38"/>
      <c r="H3" s="38"/>
      <c r="I3" s="38"/>
      <c r="J3" s="38"/>
      <c r="K3" s="38"/>
      <c r="L3" s="38"/>
      <c r="M3" s="38"/>
      <c r="N3" s="38"/>
      <c r="O3" s="7"/>
      <c r="P3" s="7"/>
      <c r="Q3" s="7"/>
      <c r="R3" s="7"/>
      <c r="S3" s="7"/>
      <c r="T3" s="7"/>
      <c r="U3" s="7"/>
      <c r="V3" s="7"/>
      <c r="W3" s="6"/>
      <c r="X3" s="6"/>
      <c r="Y3" s="6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2:256" s="8" customFormat="1" ht="18.75">
      <c r="B4" s="5"/>
      <c r="C4" s="38" t="s">
        <v>38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7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2:256" s="8" customFormat="1" ht="14.25" customHeight="1">
      <c r="B5" s="5"/>
      <c r="C5" s="7"/>
      <c r="D5" s="7"/>
      <c r="E5" s="7"/>
      <c r="F5" s="7"/>
      <c r="G5" s="7"/>
      <c r="H5" s="26" t="s">
        <v>25</v>
      </c>
      <c r="I5" s="26"/>
      <c r="J5" s="2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3:256" s="8" customFormat="1" ht="22.5" customHeight="1">
      <c r="C6" s="6"/>
      <c r="D6" s="6"/>
      <c r="E6" s="6"/>
      <c r="F6" s="37" t="s">
        <v>62</v>
      </c>
      <c r="G6" s="37"/>
      <c r="H6" s="37"/>
      <c r="I6" s="37"/>
      <c r="J6" s="37"/>
      <c r="K6" s="37"/>
      <c r="L6" s="37"/>
      <c r="M6" s="37"/>
      <c r="N6" s="37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2:256" s="8" customFormat="1" ht="29.25" customHeight="1">
      <c r="B7" s="25" t="s">
        <v>35</v>
      </c>
      <c r="C7" s="34" t="s">
        <v>1</v>
      </c>
      <c r="D7" s="25" t="s">
        <v>2</v>
      </c>
      <c r="E7" s="25" t="s">
        <v>3</v>
      </c>
      <c r="F7" s="25" t="s">
        <v>4</v>
      </c>
      <c r="G7" s="25" t="s">
        <v>5</v>
      </c>
      <c r="H7" s="25" t="s">
        <v>6</v>
      </c>
      <c r="I7" s="49" t="s">
        <v>7</v>
      </c>
      <c r="J7" s="53"/>
      <c r="K7" s="53"/>
      <c r="L7" s="50"/>
      <c r="M7" s="25" t="s">
        <v>20</v>
      </c>
      <c r="N7" s="34" t="s">
        <v>8</v>
      </c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8" customFormat="1" ht="29.25" customHeight="1">
      <c r="B8" s="25"/>
      <c r="C8" s="34"/>
      <c r="D8" s="25"/>
      <c r="E8" s="25"/>
      <c r="F8" s="25"/>
      <c r="G8" s="25"/>
      <c r="H8" s="25"/>
      <c r="I8" s="51"/>
      <c r="J8" s="54"/>
      <c r="K8" s="54"/>
      <c r="L8" s="52"/>
      <c r="M8" s="25"/>
      <c r="N8" s="49" t="s">
        <v>32</v>
      </c>
      <c r="O8" s="53"/>
      <c r="P8" s="53"/>
      <c r="Q8" s="53"/>
      <c r="R8" s="50"/>
      <c r="S8" s="49" t="s">
        <v>21</v>
      </c>
      <c r="T8" s="50"/>
      <c r="U8" s="32" t="s">
        <v>22</v>
      </c>
      <c r="V8" s="48"/>
      <c r="W8" s="48"/>
      <c r="X8" s="33"/>
      <c r="Y8" s="29" t="s">
        <v>11</v>
      </c>
      <c r="Z8" s="29" t="s">
        <v>24</v>
      </c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8" customFormat="1" ht="69" customHeight="1">
      <c r="B9" s="25"/>
      <c r="C9" s="34"/>
      <c r="D9" s="25"/>
      <c r="E9" s="25"/>
      <c r="F9" s="25"/>
      <c r="G9" s="25"/>
      <c r="H9" s="25"/>
      <c r="I9" s="34" t="s">
        <v>9</v>
      </c>
      <c r="J9" s="34"/>
      <c r="K9" s="25" t="s">
        <v>10</v>
      </c>
      <c r="L9" s="25" t="s">
        <v>30</v>
      </c>
      <c r="M9" s="25"/>
      <c r="N9" s="51"/>
      <c r="O9" s="54"/>
      <c r="P9" s="54"/>
      <c r="Q9" s="54"/>
      <c r="R9" s="52"/>
      <c r="S9" s="51"/>
      <c r="T9" s="52"/>
      <c r="U9" s="32" t="s">
        <v>36</v>
      </c>
      <c r="V9" s="33"/>
      <c r="W9" s="32" t="s">
        <v>23</v>
      </c>
      <c r="X9" s="33"/>
      <c r="Y9" s="30"/>
      <c r="Z9" s="30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8" customFormat="1" ht="57">
      <c r="B10" s="25"/>
      <c r="C10" s="34"/>
      <c r="D10" s="25"/>
      <c r="E10" s="25"/>
      <c r="F10" s="25"/>
      <c r="G10" s="25"/>
      <c r="H10" s="25"/>
      <c r="I10" s="1" t="s">
        <v>12</v>
      </c>
      <c r="J10" s="1" t="s">
        <v>13</v>
      </c>
      <c r="K10" s="25"/>
      <c r="L10" s="25"/>
      <c r="M10" s="25"/>
      <c r="N10" s="1" t="s">
        <v>14</v>
      </c>
      <c r="O10" s="1" t="s">
        <v>15</v>
      </c>
      <c r="P10" s="1" t="s">
        <v>16</v>
      </c>
      <c r="Q10" s="1" t="s">
        <v>17</v>
      </c>
      <c r="R10" s="1" t="s">
        <v>18</v>
      </c>
      <c r="S10" s="1" t="s">
        <v>14</v>
      </c>
      <c r="T10" s="1" t="s">
        <v>19</v>
      </c>
      <c r="U10" s="1" t="s">
        <v>14</v>
      </c>
      <c r="V10" s="1" t="s">
        <v>19</v>
      </c>
      <c r="W10" s="1" t="s">
        <v>14</v>
      </c>
      <c r="X10" s="1" t="s">
        <v>19</v>
      </c>
      <c r="Y10" s="31"/>
      <c r="Z10" s="31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8" customFormat="1" ht="15" customHeight="1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4">
        <v>17</v>
      </c>
      <c r="S11" s="4">
        <v>18</v>
      </c>
      <c r="T11" s="4">
        <v>19</v>
      </c>
      <c r="U11" s="4">
        <v>20</v>
      </c>
      <c r="V11" s="4">
        <v>21</v>
      </c>
      <c r="W11" s="4">
        <v>22</v>
      </c>
      <c r="X11" s="4">
        <v>23</v>
      </c>
      <c r="Y11" s="4">
        <v>24</v>
      </c>
      <c r="Z11" s="4">
        <v>25</v>
      </c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8" customFormat="1" ht="15" customHeight="1">
      <c r="B12" s="45" t="s">
        <v>26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8" customFormat="1" ht="60.75" customHeight="1">
      <c r="B13" s="2">
        <v>1</v>
      </c>
      <c r="C13" s="2" t="s">
        <v>44</v>
      </c>
      <c r="D13" s="2" t="s">
        <v>40</v>
      </c>
      <c r="E13" s="12" t="s">
        <v>52</v>
      </c>
      <c r="F13" s="13">
        <v>5</v>
      </c>
      <c r="G13" s="2" t="s">
        <v>37</v>
      </c>
      <c r="H13" s="2" t="s">
        <v>41</v>
      </c>
      <c r="I13" s="14">
        <v>7.65</v>
      </c>
      <c r="J13" s="14">
        <v>1.25</v>
      </c>
      <c r="K13" s="2">
        <v>0</v>
      </c>
      <c r="L13" s="2">
        <v>0</v>
      </c>
      <c r="M13" s="2">
        <v>0</v>
      </c>
      <c r="N13" s="2">
        <v>22</v>
      </c>
      <c r="O13" s="2">
        <v>1</v>
      </c>
      <c r="P13" s="2">
        <v>2</v>
      </c>
      <c r="Q13" s="2">
        <v>2</v>
      </c>
      <c r="R13" s="2">
        <v>4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8" customFormat="1" ht="60.75" customHeight="1">
      <c r="B14" s="15">
        <v>2</v>
      </c>
      <c r="C14" s="15" t="s">
        <v>43</v>
      </c>
      <c r="D14" s="2">
        <v>229</v>
      </c>
      <c r="E14" s="12" t="s">
        <v>45</v>
      </c>
      <c r="F14" s="13">
        <v>0.1</v>
      </c>
      <c r="G14" s="2" t="s">
        <v>37</v>
      </c>
      <c r="H14" s="2" t="s">
        <v>41</v>
      </c>
      <c r="I14" s="14">
        <v>0.15</v>
      </c>
      <c r="J14" s="13">
        <v>0</v>
      </c>
      <c r="K14" s="2">
        <v>0</v>
      </c>
      <c r="L14" s="2">
        <v>0</v>
      </c>
      <c r="M14" s="2">
        <v>0</v>
      </c>
      <c r="N14" s="2">
        <v>15</v>
      </c>
      <c r="O14" s="2">
        <v>1</v>
      </c>
      <c r="P14" s="2">
        <v>1</v>
      </c>
      <c r="Q14" s="2">
        <v>0</v>
      </c>
      <c r="R14" s="2">
        <v>1</v>
      </c>
      <c r="S14" s="2">
        <v>0</v>
      </c>
      <c r="T14" s="2">
        <v>0</v>
      </c>
      <c r="U14" s="2">
        <v>6</v>
      </c>
      <c r="V14" s="2">
        <v>0</v>
      </c>
      <c r="W14" s="2">
        <v>6</v>
      </c>
      <c r="X14" s="2">
        <v>0</v>
      </c>
      <c r="Y14" s="2">
        <v>4</v>
      </c>
      <c r="Z14" s="2">
        <v>0</v>
      </c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8" customFormat="1" ht="60.75" customHeight="1">
      <c r="B15" s="15">
        <v>3</v>
      </c>
      <c r="C15" s="15" t="s">
        <v>48</v>
      </c>
      <c r="D15" s="2">
        <v>16</v>
      </c>
      <c r="E15" s="12" t="s">
        <v>46</v>
      </c>
      <c r="F15" s="13">
        <v>1.3</v>
      </c>
      <c r="G15" s="2" t="s">
        <v>37</v>
      </c>
      <c r="H15" s="2" t="s">
        <v>41</v>
      </c>
      <c r="I15" s="14">
        <v>1.3</v>
      </c>
      <c r="J15" s="13">
        <v>0.2</v>
      </c>
      <c r="K15" s="2">
        <v>0</v>
      </c>
      <c r="L15" s="2">
        <v>0</v>
      </c>
      <c r="M15" s="2">
        <v>0</v>
      </c>
      <c r="N15" s="2">
        <v>24</v>
      </c>
      <c r="O15" s="2">
        <v>2</v>
      </c>
      <c r="P15" s="2">
        <v>6</v>
      </c>
      <c r="Q15" s="2">
        <v>0</v>
      </c>
      <c r="R15" s="2">
        <v>1</v>
      </c>
      <c r="S15" s="2">
        <v>0</v>
      </c>
      <c r="T15" s="2">
        <v>0</v>
      </c>
      <c r="U15" s="2">
        <v>2</v>
      </c>
      <c r="V15" s="2">
        <v>0</v>
      </c>
      <c r="W15" s="2">
        <v>2</v>
      </c>
      <c r="X15" s="2">
        <v>0</v>
      </c>
      <c r="Y15" s="2">
        <v>0</v>
      </c>
      <c r="Z15" s="2">
        <v>0</v>
      </c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8" customFormat="1" ht="60.75" customHeight="1">
      <c r="B16" s="15">
        <v>4</v>
      </c>
      <c r="C16" s="15" t="s">
        <v>49</v>
      </c>
      <c r="D16" s="2">
        <v>51</v>
      </c>
      <c r="E16" s="16" t="s">
        <v>47</v>
      </c>
      <c r="F16" s="13">
        <v>0.2</v>
      </c>
      <c r="G16" s="2" t="s">
        <v>37</v>
      </c>
      <c r="H16" s="2" t="s">
        <v>41</v>
      </c>
      <c r="I16" s="14">
        <v>0.2</v>
      </c>
      <c r="J16" s="13">
        <v>0</v>
      </c>
      <c r="K16" s="2">
        <v>0</v>
      </c>
      <c r="L16" s="2">
        <v>0</v>
      </c>
      <c r="M16" s="2">
        <v>0</v>
      </c>
      <c r="N16" s="2">
        <v>15</v>
      </c>
      <c r="O16" s="2">
        <v>1</v>
      </c>
      <c r="P16" s="2">
        <v>2</v>
      </c>
      <c r="Q16" s="2">
        <v>2</v>
      </c>
      <c r="R16" s="2">
        <v>1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8" customFormat="1" ht="60.75" customHeight="1">
      <c r="B17" s="15">
        <v>5</v>
      </c>
      <c r="C17" s="15" t="s">
        <v>50</v>
      </c>
      <c r="D17" s="2">
        <v>119</v>
      </c>
      <c r="E17" s="16" t="s">
        <v>51</v>
      </c>
      <c r="F17" s="17">
        <v>0.01</v>
      </c>
      <c r="G17" s="2" t="s">
        <v>37</v>
      </c>
      <c r="H17" s="2" t="s">
        <v>41</v>
      </c>
      <c r="I17" s="17">
        <v>0.01</v>
      </c>
      <c r="J17" s="17">
        <v>0</v>
      </c>
      <c r="K17" s="17">
        <v>0</v>
      </c>
      <c r="L17" s="17">
        <v>0</v>
      </c>
      <c r="M17" s="17">
        <v>0</v>
      </c>
      <c r="N17" s="17">
        <v>12</v>
      </c>
      <c r="O17" s="17">
        <v>1</v>
      </c>
      <c r="P17" s="17">
        <v>2</v>
      </c>
      <c r="Q17" s="17">
        <v>0</v>
      </c>
      <c r="R17" s="17">
        <v>2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8" customFormat="1" ht="60.75" customHeight="1">
      <c r="B18" s="15">
        <v>6</v>
      </c>
      <c r="C18" s="15" t="s">
        <v>53</v>
      </c>
      <c r="D18" s="2">
        <v>127</v>
      </c>
      <c r="E18" s="16" t="s">
        <v>54</v>
      </c>
      <c r="F18" s="17">
        <v>0.3</v>
      </c>
      <c r="G18" s="2" t="s">
        <v>37</v>
      </c>
      <c r="H18" s="2" t="s">
        <v>41</v>
      </c>
      <c r="I18" s="17">
        <v>0.3</v>
      </c>
      <c r="J18" s="17">
        <v>0</v>
      </c>
      <c r="K18" s="17">
        <v>0</v>
      </c>
      <c r="L18" s="17">
        <v>0</v>
      </c>
      <c r="M18" s="17">
        <v>0</v>
      </c>
      <c r="N18" s="17">
        <v>15</v>
      </c>
      <c r="O18" s="17">
        <v>1</v>
      </c>
      <c r="P18" s="17">
        <v>4</v>
      </c>
      <c r="Q18" s="17">
        <v>0</v>
      </c>
      <c r="R18" s="17">
        <v>2</v>
      </c>
      <c r="S18" s="17">
        <v>0</v>
      </c>
      <c r="T18" s="17">
        <v>0</v>
      </c>
      <c r="U18" s="17">
        <v>31</v>
      </c>
      <c r="V18" s="17">
        <v>10</v>
      </c>
      <c r="W18" s="17">
        <v>17</v>
      </c>
      <c r="X18" s="17">
        <v>8</v>
      </c>
      <c r="Y18" s="17">
        <v>0</v>
      </c>
      <c r="Z18" s="17">
        <v>0</v>
      </c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8" customFormat="1" ht="54" customHeight="1">
      <c r="B19" s="15">
        <v>7</v>
      </c>
      <c r="C19" s="15" t="s">
        <v>60</v>
      </c>
      <c r="D19" s="2">
        <v>181</v>
      </c>
      <c r="E19" s="16" t="s">
        <v>61</v>
      </c>
      <c r="F19" s="17">
        <v>0.2</v>
      </c>
      <c r="G19" s="2" t="s">
        <v>37</v>
      </c>
      <c r="H19" s="2" t="s">
        <v>41</v>
      </c>
      <c r="I19" s="17">
        <v>0.3</v>
      </c>
      <c r="J19" s="17">
        <v>0</v>
      </c>
      <c r="K19" s="17">
        <v>0</v>
      </c>
      <c r="L19" s="17">
        <v>0</v>
      </c>
      <c r="M19" s="17">
        <v>0</v>
      </c>
      <c r="N19" s="17">
        <v>14</v>
      </c>
      <c r="O19" s="17">
        <v>1</v>
      </c>
      <c r="P19" s="17">
        <v>2</v>
      </c>
      <c r="Q19" s="17">
        <v>0</v>
      </c>
      <c r="R19" s="17">
        <v>1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8" customFormat="1" ht="30" customHeight="1">
      <c r="B20" s="9"/>
      <c r="C20" s="9" t="s">
        <v>31</v>
      </c>
      <c r="D20" s="2"/>
      <c r="E20" s="3"/>
      <c r="F20" s="19">
        <f>SUM(F13:F19)</f>
        <v>7.109999999999999</v>
      </c>
      <c r="G20" s="20"/>
      <c r="H20" s="20"/>
      <c r="I20" s="21">
        <f>SUM(I13:I19)</f>
        <v>9.910000000000002</v>
      </c>
      <c r="J20" s="21">
        <v>1.45</v>
      </c>
      <c r="K20" s="22">
        <v>0</v>
      </c>
      <c r="L20" s="22">
        <v>0</v>
      </c>
      <c r="M20" s="22">
        <v>0</v>
      </c>
      <c r="N20" s="22">
        <f>SUM(N13:N19)</f>
        <v>117</v>
      </c>
      <c r="O20" s="22">
        <f>SUM(O13:O19)</f>
        <v>8</v>
      </c>
      <c r="P20" s="22">
        <v>17</v>
      </c>
      <c r="Q20" s="22">
        <v>6</v>
      </c>
      <c r="R20" s="22">
        <f>SUM(R13:R19)</f>
        <v>12</v>
      </c>
      <c r="S20" s="22">
        <v>0</v>
      </c>
      <c r="T20" s="22">
        <v>0</v>
      </c>
      <c r="U20" s="22">
        <f>SUM(U13:U19)</f>
        <v>39</v>
      </c>
      <c r="V20" s="22">
        <f>SUM(V13:V19)</f>
        <v>10</v>
      </c>
      <c r="W20" s="22">
        <f>SUM(W13:W19)</f>
        <v>25</v>
      </c>
      <c r="X20" s="22">
        <f>SUM(X13:X19)</f>
        <v>8</v>
      </c>
      <c r="Y20" s="22">
        <f>SUM(Y13:Y19)</f>
        <v>4</v>
      </c>
      <c r="Z20" s="22">
        <v>0</v>
      </c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8" customFormat="1" ht="15" customHeight="1">
      <c r="B21" s="45" t="s">
        <v>27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7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8" customFormat="1" ht="54" customHeight="1">
      <c r="B22" s="15">
        <v>1</v>
      </c>
      <c r="C22" s="15" t="s">
        <v>58</v>
      </c>
      <c r="D22" s="2">
        <v>137</v>
      </c>
      <c r="E22" s="16" t="s">
        <v>55</v>
      </c>
      <c r="F22" s="17">
        <v>0.09</v>
      </c>
      <c r="G22" s="2" t="s">
        <v>37</v>
      </c>
      <c r="H22" s="2" t="s">
        <v>41</v>
      </c>
      <c r="I22" s="17">
        <v>0.09</v>
      </c>
      <c r="J22" s="17">
        <v>0</v>
      </c>
      <c r="K22" s="17">
        <v>0</v>
      </c>
      <c r="L22" s="17">
        <v>0</v>
      </c>
      <c r="M22" s="17">
        <v>0</v>
      </c>
      <c r="N22" s="17">
        <v>8</v>
      </c>
      <c r="O22" s="17">
        <v>1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2</v>
      </c>
      <c r="V22" s="17">
        <v>1</v>
      </c>
      <c r="W22" s="17">
        <v>0</v>
      </c>
      <c r="X22" s="17">
        <v>0</v>
      </c>
      <c r="Y22" s="17">
        <v>0</v>
      </c>
      <c r="Z22" s="17">
        <v>0</v>
      </c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8" customFormat="1" ht="35.25" customHeight="1">
      <c r="B23" s="9"/>
      <c r="C23" s="9" t="s">
        <v>31</v>
      </c>
      <c r="D23" s="2"/>
      <c r="E23" s="3"/>
      <c r="F23" s="2">
        <v>0.09</v>
      </c>
      <c r="G23" s="2"/>
      <c r="H23" s="2"/>
      <c r="I23" s="19">
        <v>0.09</v>
      </c>
      <c r="J23" s="19">
        <v>0</v>
      </c>
      <c r="K23" s="19">
        <v>0</v>
      </c>
      <c r="L23" s="19">
        <v>0</v>
      </c>
      <c r="M23" s="19">
        <v>0</v>
      </c>
      <c r="N23" s="19">
        <v>8</v>
      </c>
      <c r="O23" s="19">
        <v>1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2</v>
      </c>
      <c r="V23" s="19">
        <v>1</v>
      </c>
      <c r="W23" s="19">
        <v>0</v>
      </c>
      <c r="X23" s="19">
        <v>0</v>
      </c>
      <c r="Y23" s="19">
        <v>0</v>
      </c>
      <c r="Z23" s="19">
        <v>0</v>
      </c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s="8" customFormat="1" ht="15" customHeight="1">
      <c r="B24" s="39" t="s">
        <v>28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1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s="8" customFormat="1" ht="1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s="8" customFormat="1" ht="1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s="8" customFormat="1" ht="29.25" customHeight="1">
      <c r="B27" s="9"/>
      <c r="C27" s="9" t="s">
        <v>31</v>
      </c>
      <c r="D27" s="2"/>
      <c r="E27" s="3"/>
      <c r="F27" s="2">
        <v>0</v>
      </c>
      <c r="G27" s="2"/>
      <c r="H27" s="2"/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s="8" customFormat="1" ht="15" customHeight="1">
      <c r="B28" s="39" t="s">
        <v>29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1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s="8" customFormat="1" ht="1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s="8" customFormat="1" ht="1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s="8" customFormat="1" ht="33.75" customHeight="1">
      <c r="B31" s="9"/>
      <c r="C31" s="9" t="s">
        <v>31</v>
      </c>
      <c r="D31" s="2"/>
      <c r="E31" s="3"/>
      <c r="F31" s="2">
        <v>0</v>
      </c>
      <c r="G31" s="2"/>
      <c r="H31" s="2"/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s="8" customFormat="1" ht="17.25" customHeight="1">
      <c r="B32" s="42" t="s">
        <v>33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4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s="8" customFormat="1" ht="33.75" customHeight="1">
      <c r="B33" s="9"/>
      <c r="C33" s="9" t="s">
        <v>34</v>
      </c>
      <c r="D33" s="2"/>
      <c r="E33" s="3"/>
      <c r="F33" s="19">
        <v>7.2</v>
      </c>
      <c r="G33" s="19"/>
      <c r="H33" s="19"/>
      <c r="I33" s="21">
        <v>10</v>
      </c>
      <c r="J33" s="21">
        <f>J20</f>
        <v>1.45</v>
      </c>
      <c r="K33" s="19">
        <v>0</v>
      </c>
      <c r="L33" s="19">
        <v>0</v>
      </c>
      <c r="M33" s="19">
        <v>0</v>
      </c>
      <c r="N33" s="22">
        <v>125</v>
      </c>
      <c r="O33" s="22">
        <v>9</v>
      </c>
      <c r="P33" s="22">
        <f>P20</f>
        <v>17</v>
      </c>
      <c r="Q33" s="22">
        <f>Q20</f>
        <v>6</v>
      </c>
      <c r="R33" s="22">
        <f>R20</f>
        <v>12</v>
      </c>
      <c r="S33" s="19">
        <v>0</v>
      </c>
      <c r="T33" s="19">
        <v>0</v>
      </c>
      <c r="U33" s="22">
        <v>41</v>
      </c>
      <c r="V33" s="22">
        <v>11</v>
      </c>
      <c r="W33" s="22">
        <f>W20</f>
        <v>25</v>
      </c>
      <c r="X33" s="22">
        <f>X20</f>
        <v>8</v>
      </c>
      <c r="Y33" s="22">
        <f>Y20</f>
        <v>4</v>
      </c>
      <c r="Z33" s="19">
        <v>0</v>
      </c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3:31" s="8" customFormat="1" ht="36" customHeight="1">
      <c r="C34" s="28" t="s">
        <v>56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E34" s="8" t="s">
        <v>59</v>
      </c>
    </row>
    <row r="35" spans="3:27" s="8" customFormat="1" ht="31.5" customHeight="1">
      <c r="C35" s="28" t="s">
        <v>57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6"/>
    </row>
    <row r="36" spans="3:27" s="8" customFormat="1" ht="16.5" customHeight="1">
      <c r="C36" s="35" t="s">
        <v>63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6"/>
    </row>
    <row r="37" spans="3:27" ht="30.75" customHeight="1">
      <c r="C37" s="27" t="s">
        <v>42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10"/>
    </row>
    <row r="38" spans="3:34" ht="34.5" customHeight="1">
      <c r="C38" s="23" t="s">
        <v>64</v>
      </c>
      <c r="D38" s="23"/>
      <c r="E38" s="23"/>
      <c r="F38" s="23"/>
      <c r="G38" s="24"/>
      <c r="H38" s="2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0"/>
      <c r="AH38" s="18"/>
    </row>
    <row r="39" spans="3:27" ht="51.75" customHeight="1">
      <c r="C39" s="23" t="s">
        <v>39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10"/>
      <c r="X39" s="10"/>
      <c r="Y39" s="10"/>
      <c r="Z39" s="10"/>
      <c r="AA39" s="10"/>
    </row>
    <row r="40" spans="3:27" ht="18.75">
      <c r="C40" s="23"/>
      <c r="D40" s="23"/>
      <c r="E40" s="23"/>
      <c r="F40" s="23"/>
      <c r="G40" s="23"/>
      <c r="H40" s="23"/>
      <c r="I40" s="23"/>
      <c r="J40" s="2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0"/>
      <c r="X40" s="10"/>
      <c r="Y40" s="10"/>
      <c r="Z40" s="10"/>
      <c r="AA40" s="10"/>
    </row>
  </sheetData>
  <sheetProtection selectLockedCells="1" selectUnlockedCells="1"/>
  <mergeCells count="38">
    <mergeCell ref="C40:J40"/>
    <mergeCell ref="I9:J9"/>
    <mergeCell ref="K9:K10"/>
    <mergeCell ref="L9:L10"/>
    <mergeCell ref="C35:Z35"/>
    <mergeCell ref="B24:Z24"/>
    <mergeCell ref="N8:R9"/>
    <mergeCell ref="I7:L8"/>
    <mergeCell ref="U9:V9"/>
    <mergeCell ref="C39:V39"/>
    <mergeCell ref="E7:E10"/>
    <mergeCell ref="B7:B10"/>
    <mergeCell ref="B32:Z32"/>
    <mergeCell ref="B12:Z12"/>
    <mergeCell ref="B21:Z21"/>
    <mergeCell ref="U8:X8"/>
    <mergeCell ref="Y8:Y10"/>
    <mergeCell ref="S8:T9"/>
    <mergeCell ref="C36:Z36"/>
    <mergeCell ref="R1:Y1"/>
    <mergeCell ref="R2:Y2"/>
    <mergeCell ref="F6:N6"/>
    <mergeCell ref="C7:C10"/>
    <mergeCell ref="D7:D10"/>
    <mergeCell ref="F3:N3"/>
    <mergeCell ref="C4:X4"/>
    <mergeCell ref="H7:H10"/>
    <mergeCell ref="B28:Z28"/>
    <mergeCell ref="C38:H38"/>
    <mergeCell ref="F7:F10"/>
    <mergeCell ref="G7:G10"/>
    <mergeCell ref="H5:J5"/>
    <mergeCell ref="C37:Z37"/>
    <mergeCell ref="C34:AA34"/>
    <mergeCell ref="Z8:Z10"/>
    <mergeCell ref="W9:X9"/>
    <mergeCell ref="N7:Z7"/>
    <mergeCell ref="M7:M10"/>
  </mergeCells>
  <printOptions/>
  <pageMargins left="0.2362204724409449" right="0" top="0.2755905511811024" bottom="0.2755905511811024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vorobyev</dc:creator>
  <cp:keywords/>
  <dc:description/>
  <cp:lastModifiedBy>Камаева  Наталья Валентиновна</cp:lastModifiedBy>
  <cp:lastPrinted>2017-04-12T05:24:24Z</cp:lastPrinted>
  <dcterms:created xsi:type="dcterms:W3CDTF">2012-04-27T05:43:18Z</dcterms:created>
  <dcterms:modified xsi:type="dcterms:W3CDTF">2021-07-01T04:55:44Z</dcterms:modified>
  <cp:category/>
  <cp:version/>
  <cp:contentType/>
  <cp:contentStatus/>
</cp:coreProperties>
</file>