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konom\Татьяна Емельянова\2021год\ИНВЕСТИЦИОННЫЙ ПРОЕКТ\Инвестиции на 01.10.21\"/>
    </mc:Choice>
  </mc:AlternateContent>
  <bookViews>
    <workbookView xWindow="0" yWindow="0" windowWidth="16392" windowHeight="5088" activeTab="1"/>
  </bookViews>
  <sheets>
    <sheet name="Лист2" sheetId="2" r:id="rId1"/>
    <sheet name="Лист1" sheetId="1" r:id="rId2"/>
  </sheets>
  <definedNames>
    <definedName name="_xlnm.Print_Titles" localSheetId="1">Лист1!$4:$5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G51" i="1"/>
  <c r="H51" i="1"/>
  <c r="I51" i="1"/>
  <c r="J51" i="1"/>
  <c r="K51" i="1"/>
  <c r="E51" i="1" l="1"/>
</calcChain>
</file>

<file path=xl/sharedStrings.xml><?xml version="1.0" encoding="utf-8"?>
<sst xmlns="http://schemas.openxmlformats.org/spreadsheetml/2006/main" count="142" uniqueCount="120">
  <si>
    <t>№</t>
  </si>
  <si>
    <t>Наименование проекта, организации, место реализации</t>
  </si>
  <si>
    <t>Общая стоимость проекта, млн. рублей</t>
  </si>
  <si>
    <t>Инвестор</t>
  </si>
  <si>
    <t>Сроки реали-зации проекта</t>
  </si>
  <si>
    <t xml:space="preserve">ООО «Агрохолдинг «ЮРМА» </t>
  </si>
  <si>
    <t>ООО "ЧебоМилк"</t>
  </si>
  <si>
    <t xml:space="preserve">ООО «НовоСтрой» </t>
  </si>
  <si>
    <t>ООО «Энергия»</t>
  </si>
  <si>
    <t>ООО «Кросо»</t>
  </si>
  <si>
    <t>ООО "ПКФ "Электросбыт"</t>
  </si>
  <si>
    <t>ООО "Тепличный комплекс "Новочебоксар-ский"</t>
  </si>
  <si>
    <t>ООО «Магистраль»</t>
  </si>
  <si>
    <t xml:space="preserve">ООО "ТЦБ" </t>
  </si>
  <si>
    <t>ИП Волкова Наталья Борисовна</t>
  </si>
  <si>
    <t>ИП Айкян Вардам Гайкович</t>
  </si>
  <si>
    <t xml:space="preserve">ООО "Магнат"    </t>
  </si>
  <si>
    <t>ИП Куторкина Галина Николаевна</t>
  </si>
  <si>
    <t xml:space="preserve">Реконструкция и модернизация тепличного комплекса 
</t>
  </si>
  <si>
    <t xml:space="preserve"> Строительство завода по производству металлоконструкций       </t>
  </si>
  <si>
    <r>
      <t xml:space="preserve"> </t>
    </r>
    <r>
      <rPr>
        <sz val="11"/>
        <color indexed="8"/>
        <rFont val="Calibri"/>
        <family val="2"/>
        <charset val="204"/>
      </rPr>
      <t xml:space="preserve">Модернизация существующих ферм. Создание стада мясного направления до 1000 голов 
Создание собственной переработки мяса и изготовление полуфабрикатов с  брендом «Из Атлашево»
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</si>
  <si>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фабрики по производству грязезащитных покрытий   с. Абашево    </t>
    </r>
  </si>
  <si>
    <r>
      <rPr>
        <sz val="11"/>
        <color indexed="8"/>
        <rFont val="Calibri"/>
        <family val="2"/>
        <charset val="204"/>
      </rPr>
      <t xml:space="preserve"> Производственный комплекс по сборке электротехнического оборудования
д. Б.Янгильдино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</si>
  <si>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складских помещений  п.Кугеси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</si>
  <si>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магазина с. Ишлеи</t>
    </r>
  </si>
  <si>
    <r>
      <t xml:space="preserve">  </t>
    </r>
    <r>
      <rPr>
        <sz val="11"/>
        <color indexed="8"/>
        <rFont val="Calibri"/>
        <family val="2"/>
        <charset val="204"/>
      </rPr>
      <t xml:space="preserve">"Придорожный сервис для грузового автомобиля" возле д.Шобашкаркасы          </t>
    </r>
    <r>
      <rPr>
        <b/>
        <i/>
        <sz val="11"/>
        <color indexed="8"/>
        <rFont val="Calibri"/>
        <family val="2"/>
        <charset val="204"/>
      </rPr>
      <t xml:space="preserve">        </t>
    </r>
  </si>
  <si>
    <t>Этноэкологи-ческий комплекс «Ясна»</t>
  </si>
  <si>
    <t xml:space="preserve">ООО СтройСервис" </t>
  </si>
  <si>
    <t>Строительство магазина товаров повседневного спроса  п.Кугеси, ул.Советская</t>
  </si>
  <si>
    <t>Вложено инвестиций с начало реали-зации проекта</t>
  </si>
  <si>
    <t>Реконструкция Центра и дорожного сервиса "Мотель М7" д.Сятракасы</t>
  </si>
  <si>
    <t>2017-2023</t>
  </si>
  <si>
    <t>Строительство площадки отдыха для населения "Тихий берег" д. Аркасы</t>
  </si>
  <si>
    <t xml:space="preserve">ИП Тамразян Светлана Нориковна </t>
  </si>
  <si>
    <t xml:space="preserve">АО "Агрофирма "Ольдеевская» </t>
  </si>
  <si>
    <t>2015-2021</t>
  </si>
  <si>
    <t>2019-2023</t>
  </si>
  <si>
    <t>ООО «Агрофирма «Атлашевская»</t>
  </si>
  <si>
    <t xml:space="preserve">ИП Хачоян Артюн Манукович </t>
  </si>
  <si>
    <r>
      <t xml:space="preserve"> </t>
    </r>
    <r>
      <rPr>
        <sz val="11"/>
        <rFont val="Calibri"/>
        <family val="2"/>
        <charset val="204"/>
      </rPr>
      <t>Создание туристско-рекреационного кластера «Этническая Чувашия»</t>
    </r>
  </si>
  <si>
    <t>Строительство здания склада д.Ягудары</t>
  </si>
  <si>
    <t>Строительство склада под строительный материал с.Синьялы</t>
  </si>
  <si>
    <t>ИП Михайлова Елена Вячаславна</t>
  </si>
  <si>
    <t xml:space="preserve"> Строительство швейного цеха для производства перчаток    п.Кугеси                                 </t>
  </si>
  <si>
    <t>2019-2022</t>
  </si>
  <si>
    <t>Всего созд.новых мест после окончан.реализ.</t>
  </si>
  <si>
    <t>ООО "Колосок"</t>
  </si>
  <si>
    <t>Строительство мощности для подработки, хранения и перевалки зерновых и масличных культур д.Шинерпоси</t>
  </si>
  <si>
    <t>ООО "Торговое предприятие             "Сувар-2"</t>
  </si>
  <si>
    <t>ИП Анисомов Сергей Михайлович</t>
  </si>
  <si>
    <t>2019-2024</t>
  </si>
  <si>
    <t>2016-2021</t>
  </si>
  <si>
    <t>2013-2022</t>
  </si>
  <si>
    <t>2017-2021</t>
  </si>
  <si>
    <r>
      <t xml:space="preserve"> </t>
    </r>
    <r>
      <rPr>
        <sz val="11"/>
        <rFont val="Calibri"/>
        <family val="2"/>
        <charset val="204"/>
      </rPr>
      <t>Строительстао одноэтажной теплицы   с.Синьялы</t>
    </r>
  </si>
  <si>
    <t>КФХ Коновалов Александр Дмитриевич</t>
  </si>
  <si>
    <t>ООО "РелТех"Веденеев Виктор Владимирович</t>
  </si>
  <si>
    <t>ИП Краснов Алексей Павлович</t>
  </si>
  <si>
    <t>ИП Иванов Виталий Рудольфович</t>
  </si>
  <si>
    <t>2020-2023</t>
  </si>
  <si>
    <t>Строительство Технопарка под производство окон, дверей, мебели и другие направления д.Микши-Энзей</t>
  </si>
  <si>
    <t>2020-2021</t>
  </si>
  <si>
    <r>
      <rPr>
        <sz val="11"/>
        <color indexed="8"/>
        <rFont val="Calibri"/>
        <family val="2"/>
        <charset val="204"/>
      </rPr>
      <t xml:space="preserve">Производственно-вспомогательное здание №2                 
</t>
    </r>
    <r>
      <rPr>
        <b/>
        <i/>
        <sz val="11"/>
        <color indexed="8"/>
        <rFont val="Calibri"/>
        <family val="2"/>
        <charset val="204"/>
      </rPr>
      <t xml:space="preserve">
</t>
    </r>
  </si>
  <si>
    <t>Строительство складских помещений д.Сарабакасы</t>
  </si>
  <si>
    <t>Строительство животноводческой фермы для КРС на 120 голов д.Пикшик</t>
  </si>
  <si>
    <t>Реконструкция помещений под производство дверей д.Шоркино</t>
  </si>
  <si>
    <t>Реконструкция хлебопекарного цеха д.Чиршкасы (Сирмапосинское с/п)</t>
  </si>
  <si>
    <t>Строительство склада для хранения сельскохозяйственной продукции п.Н.Атлашево</t>
  </si>
  <si>
    <r>
      <t xml:space="preserve"> </t>
    </r>
    <r>
      <rPr>
        <sz val="11"/>
        <color indexed="8"/>
        <rFont val="Calibri"/>
        <family val="2"/>
        <charset val="204"/>
      </rPr>
      <t>Производственно-вспомогательное здание №1</t>
    </r>
    <r>
      <rPr>
        <b/>
        <i/>
        <sz val="11"/>
        <color indexed="8"/>
        <rFont val="Calibri"/>
        <family val="2"/>
        <charset val="204"/>
      </rPr>
      <t xml:space="preserve">                 
</t>
    </r>
  </si>
  <si>
    <t>2019-2025</t>
  </si>
  <si>
    <t xml:space="preserve">АО «Чебоксарский электромеханический завод» </t>
  </si>
  <si>
    <t>ИП Шаллева Ольга Владимировна</t>
  </si>
  <si>
    <t>Строительство ремонтной станции                        д.Хирле-Сир</t>
  </si>
  <si>
    <t>ИП Иванов Валерий Валентинович</t>
  </si>
  <si>
    <r>
      <t xml:space="preserve"> </t>
    </r>
    <r>
      <rPr>
        <sz val="11"/>
        <rFont val="Calibri"/>
        <family val="2"/>
        <charset val="204"/>
      </rPr>
      <t>Строительство и эксплуатация комплекса объектов придорожного сервиса: АЗС, мотеля, предприятия общественного питания и торговли, станция технического обслуживания грузовых и легковых автомобилей, кемпенга, стоянки</t>
    </r>
  </si>
  <si>
    <t>2019-2021</t>
  </si>
  <si>
    <t>Реконструкция здания под объект придорожного сервиса (гостиница и магазин)</t>
  </si>
  <si>
    <t>2021-2025</t>
  </si>
  <si>
    <t>План инвестиций в 2021г.</t>
  </si>
  <si>
    <t>Будет создано рабочих мест в 2021г.</t>
  </si>
  <si>
    <t>Строительство животноводческого комплекса КРС  на 414 дойных коров</t>
  </si>
  <si>
    <t>Строительство Поволжского центра трансплантации эмбрионов и биотехнологий п.Н.Атлашево</t>
  </si>
  <si>
    <t>Строительство животноводческого комплекса молочного направления   на 1200 доильных коров п.Н.Атлашево</t>
  </si>
  <si>
    <t>2021-2022</t>
  </si>
  <si>
    <t>2014-2021</t>
  </si>
  <si>
    <t>2016-2023</t>
  </si>
  <si>
    <t>2015-2022</t>
  </si>
  <si>
    <t>2018-2021</t>
  </si>
  <si>
    <t>Строительство производственного цеха по производству металлоконструкций и электрощитов с.Ишлеи</t>
  </si>
  <si>
    <t>АО "ЭлектроЩит"</t>
  </si>
  <si>
    <t>2020-2025</t>
  </si>
  <si>
    <t>Реконструкция рыбного цеха "Разведение мальков", д.Хозандайкино</t>
  </si>
  <si>
    <t>ООО "Вега"</t>
  </si>
  <si>
    <t>СПП ССК "Чебоксарская ягода"</t>
  </si>
  <si>
    <t>ООО "Заимка"</t>
  </si>
  <si>
    <t>Развитие Агротуризма</t>
  </si>
  <si>
    <t>Строительство тепличного комплекса "Новочебоксарский " площадью 5 га для выращивания овощной продукции защищенного грунта на территории Чебоксарского района ЧР" д.Кодеркасы                      (III этап)</t>
  </si>
  <si>
    <t>ИТОГО:</t>
  </si>
  <si>
    <t>Строительство площадки по выращиванию и откорму молодника КРС молочной породы</t>
  </si>
  <si>
    <t>Строительство тепличного комплекса "Новочебоксарский " площадью 22 га для выращивания овощной продукции защищенного грунта на территории Чебоксарского района ЧР" д.Кодеркасы                      (IIэтап)</t>
  </si>
  <si>
    <t>Строительство салона по продаже спортивного и туристического инвентаря д.Типсирмы</t>
  </si>
  <si>
    <t>ИП Хрулев Андрей Анатольевич</t>
  </si>
  <si>
    <t>Реконструкция магазина "Стрелец" д.Хыркасы</t>
  </si>
  <si>
    <t>Иванова Ираида Павловна</t>
  </si>
  <si>
    <r>
      <t xml:space="preserve"> </t>
    </r>
    <r>
      <rPr>
        <sz val="11"/>
        <rFont val="Calibri"/>
        <family val="2"/>
        <charset val="204"/>
      </rPr>
      <t>Строительство объекта придорожного сервиса</t>
    </r>
  </si>
  <si>
    <t>ИП Геворгян Е.О.</t>
  </si>
  <si>
    <t>ПАО "Дорисс"</t>
  </si>
  <si>
    <t>Строительство дома отдыха "Маяк"                        п.Сюктерка</t>
  </si>
  <si>
    <t>Строительство ягодохранилище                             д.Паохикасы</t>
  </si>
  <si>
    <t>2020-2022</t>
  </si>
  <si>
    <t xml:space="preserve"> Количест-во рабочих мест за  3 кв.2021г. ед.</t>
  </si>
  <si>
    <t>Вложено инвести-ций за 3 кв. 2021г  млн. рублей</t>
  </si>
  <si>
    <r>
      <t>Информация об инвестиционных проектах по состоянию на 01.10.</t>
    </r>
    <r>
      <rPr>
        <b/>
        <sz val="12"/>
        <color indexed="12"/>
        <rFont val="Arial"/>
        <family val="2"/>
        <charset val="204"/>
      </rPr>
      <t>2021г,</t>
    </r>
    <r>
      <rPr>
        <b/>
        <sz val="12"/>
        <rFont val="Arial"/>
        <family val="2"/>
        <charset val="204"/>
      </rPr>
      <t xml:space="preserve"> рабочие места, создаваемые в рамках пректов на территории Чебоксарского района.</t>
    </r>
  </si>
  <si>
    <t>Сельскохозяйственная техника, оборудование</t>
  </si>
  <si>
    <t xml:space="preserve">ООО «Агрохолдинг «Ольдеевская» </t>
  </si>
  <si>
    <t>Модернизация и реконструкция действующего комплекса (IIIэтап)</t>
  </si>
  <si>
    <t>Создакние завода по производству гранулированного органического удобрения</t>
  </si>
  <si>
    <t>ООО "Агрохолдинг "ЮРМА"</t>
  </si>
  <si>
    <t>зам-на</t>
  </si>
  <si>
    <t>2019-2030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</si>
</sst>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#,##0.00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name val="Calibri"/>
      <family val="2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60">
    <xf numFmtId="0" fontId="0" fillId="0" borderId="0" xfId="0"/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164" fontId="16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top" wrapText="1"/>
    </xf>
    <xf numFmtId="164" fontId="0" fillId="0" borderId="2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4" fillId="0" borderId="9" xfId="0" applyNumberFormat="1" applyFont="1" applyBorder="1"/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2" fillId="0" borderId="10" xfId="0" applyFont="1" applyBorder="1"/>
    <xf numFmtId="0" fontId="0" fillId="0" borderId="5" xfId="0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  <xf numFmtId="165" fontId="25" fillId="2" borderId="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164" fontId="23" fillId="2" borderId="2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topLeftCell="A27" zoomScale="89" zoomScaleNormal="89" workbookViewId="0">
      <selection activeCell="D30" sqref="D30"/>
    </sheetView>
  </sheetViews>
  <sheetFormatPr defaultRowHeight="14.4" x14ac:dyDescent="0.3"/>
  <cols>
    <col min="1" max="1" width="6" customWidth="1"/>
    <col min="2" max="2" width="42.21875" customWidth="1"/>
    <col min="3" max="3" width="17.6640625" customWidth="1"/>
    <col min="4" max="4" width="12.6640625" customWidth="1"/>
    <col min="5" max="5" width="10.5546875" customWidth="1"/>
    <col min="6" max="6" width="14.21875" customWidth="1"/>
    <col min="7" max="7" width="11.21875" customWidth="1"/>
    <col min="8" max="8" width="11.44140625" customWidth="1"/>
    <col min="9" max="9" width="9.44140625" customWidth="1"/>
    <col min="11" max="11" width="10.109375" customWidth="1"/>
  </cols>
  <sheetData>
    <row r="2" spans="1:11" ht="6.6" customHeight="1" x14ac:dyDescent="0.3"/>
    <row r="3" spans="1:11" ht="40.799999999999997" customHeight="1" x14ac:dyDescent="0.3">
      <c r="A3" s="149" t="s">
        <v>112</v>
      </c>
      <c r="B3" s="149"/>
      <c r="C3" s="149"/>
      <c r="D3" s="149"/>
      <c r="E3" s="149"/>
      <c r="F3" s="149"/>
      <c r="G3" s="149"/>
      <c r="H3" s="149"/>
    </row>
    <row r="4" spans="1:11" ht="14.4" customHeight="1" x14ac:dyDescent="0.3">
      <c r="A4" s="150" t="s">
        <v>0</v>
      </c>
      <c r="B4" s="152" t="s">
        <v>1</v>
      </c>
      <c r="C4" s="150" t="s">
        <v>3</v>
      </c>
      <c r="D4" s="150" t="s">
        <v>4</v>
      </c>
      <c r="E4" s="150" t="s">
        <v>2</v>
      </c>
      <c r="F4" s="150" t="s">
        <v>29</v>
      </c>
      <c r="G4" s="150" t="s">
        <v>111</v>
      </c>
      <c r="H4" s="153" t="s">
        <v>110</v>
      </c>
      <c r="I4" s="148" t="s">
        <v>78</v>
      </c>
      <c r="J4" s="148" t="s">
        <v>79</v>
      </c>
      <c r="K4" s="147" t="s">
        <v>45</v>
      </c>
    </row>
    <row r="5" spans="1:11" ht="85.2" customHeight="1" x14ac:dyDescent="0.3">
      <c r="A5" s="151"/>
      <c r="B5" s="152"/>
      <c r="C5" s="155"/>
      <c r="D5" s="151"/>
      <c r="E5" s="151"/>
      <c r="F5" s="156"/>
      <c r="G5" s="157"/>
      <c r="H5" s="154"/>
      <c r="I5" s="148"/>
      <c r="J5" s="148"/>
      <c r="K5" s="147"/>
    </row>
    <row r="6" spans="1:11" ht="43.2" x14ac:dyDescent="0.3">
      <c r="A6" s="158">
        <v>1</v>
      </c>
      <c r="B6" s="5" t="s">
        <v>18</v>
      </c>
      <c r="C6" s="3" t="s">
        <v>34</v>
      </c>
      <c r="D6" s="15" t="s">
        <v>77</v>
      </c>
      <c r="E6" s="31">
        <v>60.8</v>
      </c>
      <c r="F6" s="4">
        <v>0</v>
      </c>
      <c r="G6" s="133">
        <v>0</v>
      </c>
      <c r="H6" s="133">
        <v>0</v>
      </c>
      <c r="I6" s="13">
        <v>0</v>
      </c>
      <c r="J6" s="13">
        <v>0</v>
      </c>
      <c r="K6" s="27">
        <v>5</v>
      </c>
    </row>
    <row r="7" spans="1:11" ht="28.8" x14ac:dyDescent="0.3">
      <c r="A7" s="158">
        <v>2</v>
      </c>
      <c r="B7" s="5" t="s">
        <v>80</v>
      </c>
      <c r="C7" s="3" t="s">
        <v>34</v>
      </c>
      <c r="D7" s="15" t="s">
        <v>109</v>
      </c>
      <c r="E7" s="31">
        <v>105</v>
      </c>
      <c r="F7" s="4">
        <v>14.9</v>
      </c>
      <c r="G7" s="133">
        <v>9.1</v>
      </c>
      <c r="H7" s="133">
        <v>3</v>
      </c>
      <c r="I7" s="13">
        <v>90.1</v>
      </c>
      <c r="J7" s="13">
        <v>3</v>
      </c>
      <c r="K7" s="27">
        <v>3</v>
      </c>
    </row>
    <row r="8" spans="1:11" ht="37.799999999999997" customHeight="1" x14ac:dyDescent="0.3">
      <c r="A8" s="158">
        <v>3</v>
      </c>
      <c r="B8" s="5" t="s">
        <v>98</v>
      </c>
      <c r="C8" s="3" t="s">
        <v>34</v>
      </c>
      <c r="D8" s="15">
        <v>2022</v>
      </c>
      <c r="E8" s="111">
        <v>52.883000000000003</v>
      </c>
      <c r="F8" s="4">
        <v>88</v>
      </c>
      <c r="G8" s="133">
        <v>0.2</v>
      </c>
      <c r="H8" s="133">
        <v>2</v>
      </c>
      <c r="I8" s="59">
        <v>52.9</v>
      </c>
      <c r="J8" s="13">
        <v>4</v>
      </c>
      <c r="K8" s="27">
        <v>2</v>
      </c>
    </row>
    <row r="9" spans="1:11" ht="42.6" customHeight="1" x14ac:dyDescent="0.3">
      <c r="A9" s="158">
        <v>4</v>
      </c>
      <c r="B9" s="100" t="s">
        <v>113</v>
      </c>
      <c r="C9" s="101" t="s">
        <v>114</v>
      </c>
      <c r="D9" s="8">
        <v>2021</v>
      </c>
      <c r="E9" s="32">
        <v>37.939</v>
      </c>
      <c r="F9" s="14">
        <v>7.43</v>
      </c>
      <c r="G9" s="133">
        <v>0</v>
      </c>
      <c r="H9" s="133">
        <v>0</v>
      </c>
      <c r="I9" s="112">
        <v>37.9</v>
      </c>
      <c r="J9" s="13">
        <v>0</v>
      </c>
      <c r="K9" s="13">
        <v>0</v>
      </c>
    </row>
    <row r="10" spans="1:11" ht="43.8" customHeight="1" x14ac:dyDescent="0.3">
      <c r="A10" s="158">
        <v>5</v>
      </c>
      <c r="B10" s="102" t="s">
        <v>115</v>
      </c>
      <c r="C10" s="101" t="s">
        <v>5</v>
      </c>
      <c r="D10" s="8" t="s">
        <v>90</v>
      </c>
      <c r="E10" s="31">
        <v>326.60000000000002</v>
      </c>
      <c r="F10" s="14">
        <v>12.15</v>
      </c>
      <c r="G10" s="133">
        <v>0</v>
      </c>
      <c r="H10" s="133">
        <v>0</v>
      </c>
      <c r="I10" s="22">
        <v>0</v>
      </c>
      <c r="J10" s="13">
        <v>0</v>
      </c>
      <c r="K10" s="13">
        <v>20</v>
      </c>
    </row>
    <row r="11" spans="1:11" ht="43.8" customHeight="1" x14ac:dyDescent="0.3">
      <c r="A11" s="158">
        <v>6</v>
      </c>
      <c r="B11" s="102" t="s">
        <v>116</v>
      </c>
      <c r="C11" s="101" t="s">
        <v>117</v>
      </c>
      <c r="D11" s="8" t="s">
        <v>36</v>
      </c>
      <c r="E11" s="31">
        <v>460</v>
      </c>
      <c r="F11" s="14">
        <v>26.526</v>
      </c>
      <c r="G11" s="133">
        <v>0</v>
      </c>
      <c r="H11" s="133">
        <v>0</v>
      </c>
      <c r="I11" s="22">
        <v>0</v>
      </c>
      <c r="J11" s="13">
        <v>0</v>
      </c>
      <c r="K11" s="13">
        <v>0</v>
      </c>
    </row>
    <row r="12" spans="1:11" ht="65.400000000000006" customHeight="1" x14ac:dyDescent="0.3">
      <c r="A12" s="158">
        <v>7</v>
      </c>
      <c r="B12" s="94" t="s">
        <v>68</v>
      </c>
      <c r="C12" s="35" t="s">
        <v>70</v>
      </c>
      <c r="D12" s="36" t="s">
        <v>51</v>
      </c>
      <c r="E12" s="37">
        <v>11.753</v>
      </c>
      <c r="F12" s="37">
        <v>11.032</v>
      </c>
      <c r="G12" s="134">
        <v>0.72099999999999997</v>
      </c>
      <c r="H12" s="134">
        <v>0</v>
      </c>
      <c r="I12" s="38">
        <v>0</v>
      </c>
      <c r="J12" s="38">
        <v>2</v>
      </c>
      <c r="K12" s="37">
        <v>2</v>
      </c>
    </row>
    <row r="13" spans="1:11" ht="61.8" customHeight="1" x14ac:dyDescent="0.3">
      <c r="A13" s="158">
        <v>8</v>
      </c>
      <c r="B13" s="39" t="s">
        <v>62</v>
      </c>
      <c r="C13" s="35" t="s">
        <v>70</v>
      </c>
      <c r="D13" s="40" t="s">
        <v>51</v>
      </c>
      <c r="E13" s="32">
        <v>8.4559999999999995</v>
      </c>
      <c r="F13" s="32">
        <v>6.9279999999999999</v>
      </c>
      <c r="G13" s="133">
        <v>2.2999999999999998</v>
      </c>
      <c r="H13" s="133">
        <v>0</v>
      </c>
      <c r="I13" s="41">
        <v>0</v>
      </c>
      <c r="J13" s="41">
        <v>5</v>
      </c>
      <c r="K13" s="32">
        <v>5</v>
      </c>
    </row>
    <row r="14" spans="1:11" ht="115.2" x14ac:dyDescent="0.3">
      <c r="A14" s="158">
        <v>9</v>
      </c>
      <c r="B14" s="34" t="s">
        <v>20</v>
      </c>
      <c r="C14" s="35" t="s">
        <v>37</v>
      </c>
      <c r="D14" s="42">
        <v>2021</v>
      </c>
      <c r="E14" s="43">
        <v>50</v>
      </c>
      <c r="F14" s="37">
        <v>36.299999999999997</v>
      </c>
      <c r="G14" s="134">
        <v>2.2000000000000002</v>
      </c>
      <c r="H14" s="134">
        <v>0</v>
      </c>
      <c r="I14" s="95">
        <v>13.7</v>
      </c>
      <c r="J14" s="38">
        <v>4</v>
      </c>
      <c r="K14" s="37">
        <v>6</v>
      </c>
    </row>
    <row r="15" spans="1:11" ht="50.4" customHeight="1" x14ac:dyDescent="0.3">
      <c r="A15" s="158">
        <v>10</v>
      </c>
      <c r="B15" s="44" t="s">
        <v>82</v>
      </c>
      <c r="C15" s="35" t="s">
        <v>6</v>
      </c>
      <c r="D15" s="45">
        <v>2021</v>
      </c>
      <c r="E15" s="46">
        <v>657.21199999999999</v>
      </c>
      <c r="F15" s="47">
        <v>436.13900000000001</v>
      </c>
      <c r="G15" s="135">
        <v>369.5</v>
      </c>
      <c r="H15" s="136">
        <v>0</v>
      </c>
      <c r="I15" s="113">
        <v>221.071</v>
      </c>
      <c r="J15" s="41">
        <v>15</v>
      </c>
      <c r="K15" s="32">
        <v>0</v>
      </c>
    </row>
    <row r="16" spans="1:11" ht="50.4" customHeight="1" x14ac:dyDescent="0.3">
      <c r="A16" s="158">
        <v>11</v>
      </c>
      <c r="B16" s="44" t="s">
        <v>81</v>
      </c>
      <c r="C16" s="35" t="s">
        <v>6</v>
      </c>
      <c r="D16" s="45" t="s">
        <v>83</v>
      </c>
      <c r="E16" s="46">
        <v>60</v>
      </c>
      <c r="F16" s="46">
        <v>24</v>
      </c>
      <c r="G16" s="135">
        <v>18</v>
      </c>
      <c r="H16" s="136">
        <v>0</v>
      </c>
      <c r="I16" s="59">
        <v>36</v>
      </c>
      <c r="J16" s="41">
        <v>7</v>
      </c>
      <c r="K16" s="32">
        <v>8</v>
      </c>
    </row>
    <row r="17" spans="1:12" ht="35.4" customHeight="1" x14ac:dyDescent="0.3">
      <c r="A17" s="158">
        <v>12</v>
      </c>
      <c r="B17" s="110" t="s">
        <v>19</v>
      </c>
      <c r="C17" s="132" t="s">
        <v>7</v>
      </c>
      <c r="D17" s="114" t="s">
        <v>84</v>
      </c>
      <c r="E17" s="115">
        <v>50</v>
      </c>
      <c r="F17" s="116">
        <v>45.822000000000003</v>
      </c>
      <c r="G17" s="137">
        <v>0</v>
      </c>
      <c r="H17" s="116">
        <v>0</v>
      </c>
      <c r="I17" s="130">
        <v>5.5579999999999998</v>
      </c>
      <c r="J17" s="117">
        <v>10</v>
      </c>
      <c r="K17" s="118">
        <v>30</v>
      </c>
    </row>
    <row r="18" spans="1:12" ht="28.8" x14ac:dyDescent="0.3">
      <c r="A18" s="158">
        <v>13</v>
      </c>
      <c r="B18" s="50" t="s">
        <v>43</v>
      </c>
      <c r="C18" s="34" t="s">
        <v>8</v>
      </c>
      <c r="D18" s="56" t="s">
        <v>51</v>
      </c>
      <c r="E18" s="48">
        <v>50</v>
      </c>
      <c r="F18" s="49">
        <v>43</v>
      </c>
      <c r="G18" s="48">
        <v>43</v>
      </c>
      <c r="H18" s="49">
        <v>5</v>
      </c>
      <c r="I18" s="51">
        <v>50</v>
      </c>
      <c r="J18" s="41">
        <v>17</v>
      </c>
      <c r="K18" s="32">
        <v>17</v>
      </c>
    </row>
    <row r="19" spans="1:12" ht="33.6" customHeight="1" x14ac:dyDescent="0.3">
      <c r="A19" s="158">
        <v>14</v>
      </c>
      <c r="B19" s="6" t="s">
        <v>21</v>
      </c>
      <c r="C19" s="1" t="s">
        <v>9</v>
      </c>
      <c r="D19" s="9" t="s">
        <v>85</v>
      </c>
      <c r="E19" s="53">
        <v>25</v>
      </c>
      <c r="F19" s="10">
        <v>5.6</v>
      </c>
      <c r="G19" s="49">
        <v>0</v>
      </c>
      <c r="H19" s="49">
        <v>0</v>
      </c>
      <c r="I19" s="13">
        <v>0</v>
      </c>
      <c r="J19" s="13">
        <v>0</v>
      </c>
      <c r="K19" s="27">
        <v>30</v>
      </c>
    </row>
    <row r="20" spans="1:12" ht="43.2" x14ac:dyDescent="0.3">
      <c r="A20" s="158">
        <v>15</v>
      </c>
      <c r="B20" s="23" t="s">
        <v>39</v>
      </c>
      <c r="C20" s="6" t="s">
        <v>26</v>
      </c>
      <c r="D20" s="17" t="s">
        <v>52</v>
      </c>
      <c r="E20" s="54">
        <v>125.6</v>
      </c>
      <c r="F20" s="10">
        <v>43.499000000000002</v>
      </c>
      <c r="G20" s="49">
        <v>0</v>
      </c>
      <c r="H20" s="49">
        <v>0</v>
      </c>
      <c r="I20" s="18">
        <v>1.5</v>
      </c>
      <c r="J20" s="18">
        <v>5</v>
      </c>
      <c r="K20" s="27">
        <v>39</v>
      </c>
    </row>
    <row r="21" spans="1:12" ht="58.2" thickBot="1" x14ac:dyDescent="0.35">
      <c r="A21" s="158">
        <v>16</v>
      </c>
      <c r="B21" s="2" t="s">
        <v>22</v>
      </c>
      <c r="C21" s="1" t="s">
        <v>10</v>
      </c>
      <c r="D21" s="16" t="s">
        <v>86</v>
      </c>
      <c r="E21" s="53">
        <v>30</v>
      </c>
      <c r="F21" s="10">
        <v>20.457999999999998</v>
      </c>
      <c r="G21" s="138">
        <v>1.84</v>
      </c>
      <c r="H21" s="49">
        <v>0</v>
      </c>
      <c r="I21" s="22">
        <v>4</v>
      </c>
      <c r="J21" s="13">
        <v>0</v>
      </c>
      <c r="K21" s="27">
        <v>18</v>
      </c>
    </row>
    <row r="22" spans="1:12" ht="87" thickTop="1" x14ac:dyDescent="0.3">
      <c r="A22" s="158">
        <v>17</v>
      </c>
      <c r="B22" s="125" t="s">
        <v>99</v>
      </c>
      <c r="C22" s="126" t="s">
        <v>11</v>
      </c>
      <c r="D22" s="131" t="s">
        <v>53</v>
      </c>
      <c r="E22" s="52">
        <v>0</v>
      </c>
      <c r="F22" s="10">
        <v>0</v>
      </c>
      <c r="G22" s="138">
        <v>22.937999999999999</v>
      </c>
      <c r="H22" s="49">
        <v>68</v>
      </c>
      <c r="I22" s="22">
        <v>1.4</v>
      </c>
      <c r="J22" s="13">
        <v>0</v>
      </c>
      <c r="K22" s="27">
        <v>230</v>
      </c>
    </row>
    <row r="23" spans="1:12" ht="89.4" customHeight="1" x14ac:dyDescent="0.3">
      <c r="A23" s="158">
        <v>18</v>
      </c>
      <c r="B23" s="125" t="s">
        <v>96</v>
      </c>
      <c r="C23" s="126" t="s">
        <v>11</v>
      </c>
      <c r="D23" s="127" t="s">
        <v>83</v>
      </c>
      <c r="E23" s="62">
        <v>2</v>
      </c>
      <c r="F23" s="128">
        <v>0</v>
      </c>
      <c r="G23" s="48">
        <v>0</v>
      </c>
      <c r="H23" s="49">
        <v>0</v>
      </c>
      <c r="I23" s="123">
        <v>1.4</v>
      </c>
      <c r="J23" s="123">
        <v>161</v>
      </c>
      <c r="K23" s="93">
        <v>230</v>
      </c>
    </row>
    <row r="24" spans="1:12" ht="92.4" customHeight="1" x14ac:dyDescent="0.3">
      <c r="A24" s="158">
        <v>19</v>
      </c>
      <c r="B24" s="107" t="s">
        <v>74</v>
      </c>
      <c r="C24" s="23" t="s">
        <v>12</v>
      </c>
      <c r="D24" s="17" t="s">
        <v>53</v>
      </c>
      <c r="E24" s="53">
        <v>150</v>
      </c>
      <c r="F24" s="10">
        <v>0.2</v>
      </c>
      <c r="G24" s="49">
        <v>0</v>
      </c>
      <c r="H24" s="49">
        <v>0</v>
      </c>
      <c r="I24" s="13">
        <v>149.80000000000001</v>
      </c>
      <c r="J24" s="13">
        <v>10</v>
      </c>
      <c r="K24" s="27">
        <v>10</v>
      </c>
    </row>
    <row r="25" spans="1:12" ht="42.6" customHeight="1" x14ac:dyDescent="0.3">
      <c r="A25" s="158">
        <v>20</v>
      </c>
      <c r="B25" s="20" t="s">
        <v>30</v>
      </c>
      <c r="C25" s="21" t="s">
        <v>13</v>
      </c>
      <c r="D25" s="19" t="s">
        <v>31</v>
      </c>
      <c r="E25" s="48">
        <v>90</v>
      </c>
      <c r="F25" s="11">
        <v>75.5</v>
      </c>
      <c r="G25" s="139">
        <v>0</v>
      </c>
      <c r="H25" s="116">
        <v>0</v>
      </c>
      <c r="I25" s="22">
        <v>5</v>
      </c>
      <c r="J25" s="13">
        <v>5</v>
      </c>
      <c r="K25" s="27">
        <v>20</v>
      </c>
      <c r="L25" t="s">
        <v>118</v>
      </c>
    </row>
    <row r="26" spans="1:12" ht="39.6" customHeight="1" x14ac:dyDescent="0.3">
      <c r="A26" s="158">
        <v>21</v>
      </c>
      <c r="B26" s="119" t="s">
        <v>104</v>
      </c>
      <c r="C26" s="119" t="s">
        <v>105</v>
      </c>
      <c r="D26" s="61" t="s">
        <v>59</v>
      </c>
      <c r="E26" s="62">
        <v>80</v>
      </c>
      <c r="F26" s="62">
        <v>50</v>
      </c>
      <c r="G26" s="48">
        <v>0</v>
      </c>
      <c r="H26" s="49">
        <v>0</v>
      </c>
      <c r="I26" s="63">
        <v>8</v>
      </c>
      <c r="J26" s="64">
        <v>0</v>
      </c>
      <c r="K26" s="27">
        <v>10</v>
      </c>
    </row>
    <row r="27" spans="1:12" ht="31.8" customHeight="1" x14ac:dyDescent="0.3">
      <c r="A27" s="158">
        <v>22</v>
      </c>
      <c r="B27" s="60" t="s">
        <v>23</v>
      </c>
      <c r="C27" s="65" t="s">
        <v>16</v>
      </c>
      <c r="D27" s="61" t="s">
        <v>75</v>
      </c>
      <c r="E27" s="53">
        <v>10</v>
      </c>
      <c r="F27" s="53">
        <v>7.3</v>
      </c>
      <c r="G27" s="48">
        <v>0</v>
      </c>
      <c r="H27" s="49">
        <v>0</v>
      </c>
      <c r="I27" s="72">
        <v>7.3</v>
      </c>
      <c r="J27" s="64">
        <v>10</v>
      </c>
      <c r="K27" s="27">
        <v>10</v>
      </c>
    </row>
    <row r="28" spans="1:12" ht="49.2" customHeight="1" x14ac:dyDescent="0.3">
      <c r="A28" s="158">
        <v>23</v>
      </c>
      <c r="B28" s="66" t="s">
        <v>25</v>
      </c>
      <c r="C28" s="67" t="s">
        <v>14</v>
      </c>
      <c r="D28" s="68" t="s">
        <v>35</v>
      </c>
      <c r="E28" s="69">
        <v>100</v>
      </c>
      <c r="F28" s="70">
        <v>59.63</v>
      </c>
      <c r="G28" s="140">
        <v>0</v>
      </c>
      <c r="H28" s="140">
        <v>0</v>
      </c>
      <c r="I28" s="159">
        <v>40.369999999999997</v>
      </c>
      <c r="J28" s="64">
        <v>6</v>
      </c>
      <c r="K28" s="27">
        <v>20</v>
      </c>
    </row>
    <row r="29" spans="1:12" ht="28.8" x14ac:dyDescent="0.3">
      <c r="A29" s="158">
        <v>24</v>
      </c>
      <c r="B29" s="23" t="s">
        <v>54</v>
      </c>
      <c r="C29" s="71" t="s">
        <v>15</v>
      </c>
      <c r="D29" s="61" t="s">
        <v>53</v>
      </c>
      <c r="E29" s="53">
        <v>50</v>
      </c>
      <c r="F29" s="53">
        <v>26.5</v>
      </c>
      <c r="G29" s="49">
        <v>1.5</v>
      </c>
      <c r="H29" s="49">
        <v>0</v>
      </c>
      <c r="I29" s="72">
        <v>2.5</v>
      </c>
      <c r="J29" s="64">
        <v>8</v>
      </c>
      <c r="K29" s="27">
        <v>8</v>
      </c>
    </row>
    <row r="30" spans="1:12" ht="65.400000000000006" customHeight="1" x14ac:dyDescent="0.3">
      <c r="A30" s="158">
        <v>25</v>
      </c>
      <c r="B30" s="80" t="s">
        <v>100</v>
      </c>
      <c r="C30" s="81" t="s">
        <v>101</v>
      </c>
      <c r="D30" s="82" t="s">
        <v>87</v>
      </c>
      <c r="E30" s="33">
        <v>21</v>
      </c>
      <c r="F30" s="33">
        <v>21</v>
      </c>
      <c r="G30" s="48">
        <v>6</v>
      </c>
      <c r="H30" s="49">
        <v>10</v>
      </c>
      <c r="I30" s="48">
        <v>6</v>
      </c>
      <c r="J30" s="49">
        <v>10</v>
      </c>
      <c r="K30" s="27">
        <v>10</v>
      </c>
    </row>
    <row r="31" spans="1:12" ht="43.2" x14ac:dyDescent="0.3">
      <c r="A31" s="158">
        <v>26</v>
      </c>
      <c r="B31" s="57" t="s">
        <v>24</v>
      </c>
      <c r="C31" s="73" t="s">
        <v>17</v>
      </c>
      <c r="D31" s="56">
        <v>2021</v>
      </c>
      <c r="E31" s="52">
        <v>10</v>
      </c>
      <c r="F31" s="52">
        <v>8.4</v>
      </c>
      <c r="G31" s="48">
        <v>0</v>
      </c>
      <c r="H31" s="49">
        <v>0</v>
      </c>
      <c r="I31" s="74">
        <v>1.6</v>
      </c>
      <c r="J31" s="41">
        <v>6</v>
      </c>
      <c r="K31" s="32">
        <v>6</v>
      </c>
    </row>
    <row r="32" spans="1:12" ht="49.2" customHeight="1" x14ac:dyDescent="0.3">
      <c r="A32" s="158">
        <v>27</v>
      </c>
      <c r="B32" s="75" t="s">
        <v>28</v>
      </c>
      <c r="C32" s="76" t="s">
        <v>27</v>
      </c>
      <c r="D32" s="58" t="s">
        <v>53</v>
      </c>
      <c r="E32" s="55">
        <v>3</v>
      </c>
      <c r="F32" s="55">
        <v>3</v>
      </c>
      <c r="G32" s="141">
        <v>0</v>
      </c>
      <c r="H32" s="142">
        <v>0</v>
      </c>
      <c r="I32" s="59">
        <v>2.8</v>
      </c>
      <c r="J32" s="41">
        <v>6</v>
      </c>
      <c r="K32" s="32">
        <v>6</v>
      </c>
    </row>
    <row r="33" spans="1:11" ht="45.6" customHeight="1" x14ac:dyDescent="0.3">
      <c r="A33" s="158">
        <v>28</v>
      </c>
      <c r="B33" s="77" t="s">
        <v>32</v>
      </c>
      <c r="C33" s="78" t="s">
        <v>33</v>
      </c>
      <c r="D33" s="79" t="s">
        <v>51</v>
      </c>
      <c r="E33" s="31">
        <v>20</v>
      </c>
      <c r="F33" s="31">
        <v>14</v>
      </c>
      <c r="G33" s="143">
        <v>0</v>
      </c>
      <c r="H33" s="133">
        <v>0</v>
      </c>
      <c r="I33" s="59">
        <v>5</v>
      </c>
      <c r="J33" s="41">
        <v>3</v>
      </c>
      <c r="K33" s="32">
        <v>3</v>
      </c>
    </row>
    <row r="34" spans="1:11" ht="45.6" customHeight="1" x14ac:dyDescent="0.3">
      <c r="A34" s="158">
        <v>29</v>
      </c>
      <c r="B34" s="80" t="s">
        <v>40</v>
      </c>
      <c r="C34" s="81" t="s">
        <v>38</v>
      </c>
      <c r="D34" s="82" t="s">
        <v>87</v>
      </c>
      <c r="E34" s="33">
        <v>12.3</v>
      </c>
      <c r="F34" s="33">
        <v>12.3</v>
      </c>
      <c r="G34" s="143">
        <v>2.2999999999999998</v>
      </c>
      <c r="H34" s="133">
        <v>0</v>
      </c>
      <c r="I34" s="72">
        <v>2.2999999999999998</v>
      </c>
      <c r="J34" s="64">
        <v>20</v>
      </c>
      <c r="K34" s="27">
        <v>20</v>
      </c>
    </row>
    <row r="35" spans="1:11" ht="45.6" customHeight="1" x14ac:dyDescent="0.3">
      <c r="A35" s="158">
        <v>30</v>
      </c>
      <c r="B35" s="80" t="s">
        <v>41</v>
      </c>
      <c r="C35" s="81" t="s">
        <v>42</v>
      </c>
      <c r="D35" s="82" t="s">
        <v>87</v>
      </c>
      <c r="E35" s="33">
        <v>9</v>
      </c>
      <c r="F35" s="33">
        <v>9</v>
      </c>
      <c r="G35" s="143">
        <v>1</v>
      </c>
      <c r="H35" s="133">
        <v>4</v>
      </c>
      <c r="I35" s="72">
        <v>1</v>
      </c>
      <c r="J35" s="64">
        <v>4</v>
      </c>
      <c r="K35" s="27">
        <v>4</v>
      </c>
    </row>
    <row r="36" spans="1:11" ht="45.6" customHeight="1" x14ac:dyDescent="0.3">
      <c r="A36" s="158">
        <v>31</v>
      </c>
      <c r="B36" s="109" t="s">
        <v>76</v>
      </c>
      <c r="C36" s="83" t="s">
        <v>71</v>
      </c>
      <c r="D36" s="82">
        <v>2021</v>
      </c>
      <c r="E36" s="120">
        <v>6</v>
      </c>
      <c r="F36" s="33">
        <v>3.5</v>
      </c>
      <c r="G36" s="143">
        <v>0</v>
      </c>
      <c r="H36" s="133">
        <v>0</v>
      </c>
      <c r="I36" s="72">
        <v>2.5</v>
      </c>
      <c r="J36" s="64">
        <v>10</v>
      </c>
      <c r="K36" s="27">
        <v>10</v>
      </c>
    </row>
    <row r="37" spans="1:11" ht="45.6" customHeight="1" x14ac:dyDescent="0.3">
      <c r="A37" s="158">
        <v>32</v>
      </c>
      <c r="B37" s="30" t="s">
        <v>66</v>
      </c>
      <c r="C37" s="103" t="s">
        <v>46</v>
      </c>
      <c r="D37" s="104" t="s">
        <v>119</v>
      </c>
      <c r="E37" s="33">
        <v>20</v>
      </c>
      <c r="F37" s="12">
        <v>2</v>
      </c>
      <c r="G37" s="143">
        <v>0</v>
      </c>
      <c r="H37" s="133">
        <v>0</v>
      </c>
      <c r="I37" s="22">
        <v>0</v>
      </c>
      <c r="J37" s="13">
        <v>0</v>
      </c>
      <c r="K37" s="27">
        <v>0</v>
      </c>
    </row>
    <row r="38" spans="1:11" ht="45.6" customHeight="1" x14ac:dyDescent="0.3">
      <c r="A38" s="158">
        <v>33</v>
      </c>
      <c r="B38" s="30" t="s">
        <v>102</v>
      </c>
      <c r="C38" s="103" t="s">
        <v>103</v>
      </c>
      <c r="D38" s="104">
        <v>2021</v>
      </c>
      <c r="E38" s="33">
        <v>2.2000000000000002</v>
      </c>
      <c r="F38" s="12">
        <v>2.2000000000000002</v>
      </c>
      <c r="G38" s="143">
        <v>2.2000000000000002</v>
      </c>
      <c r="H38" s="133">
        <v>2</v>
      </c>
      <c r="I38" s="22">
        <v>2.2000000000000002</v>
      </c>
      <c r="J38" s="13">
        <v>2</v>
      </c>
      <c r="K38" s="27">
        <v>2</v>
      </c>
    </row>
    <row r="39" spans="1:11" ht="61.8" customHeight="1" x14ac:dyDescent="0.3">
      <c r="A39" s="158">
        <v>34</v>
      </c>
      <c r="B39" s="24" t="s">
        <v>47</v>
      </c>
      <c r="C39" s="7" t="s">
        <v>48</v>
      </c>
      <c r="D39" s="108" t="s">
        <v>75</v>
      </c>
      <c r="E39" s="84">
        <v>34.027999999999999</v>
      </c>
      <c r="F39" s="25">
        <v>18.945</v>
      </c>
      <c r="G39" s="143">
        <v>1</v>
      </c>
      <c r="H39" s="133">
        <v>0</v>
      </c>
      <c r="I39" s="26">
        <v>16.082999999999998</v>
      </c>
      <c r="J39" s="13">
        <v>0</v>
      </c>
      <c r="K39" s="27">
        <v>0</v>
      </c>
    </row>
    <row r="40" spans="1:11" ht="61.8" customHeight="1" x14ac:dyDescent="0.3">
      <c r="A40" s="158">
        <v>35</v>
      </c>
      <c r="B40" s="28" t="s">
        <v>67</v>
      </c>
      <c r="C40" s="7" t="s">
        <v>49</v>
      </c>
      <c r="D40" s="29" t="s">
        <v>50</v>
      </c>
      <c r="E40" s="33">
        <v>2</v>
      </c>
      <c r="F40" s="12">
        <v>0.4</v>
      </c>
      <c r="G40" s="143">
        <v>0</v>
      </c>
      <c r="H40" s="133">
        <v>0</v>
      </c>
      <c r="I40" s="22">
        <v>0</v>
      </c>
      <c r="J40" s="13">
        <v>0</v>
      </c>
      <c r="K40" s="27">
        <v>0</v>
      </c>
    </row>
    <row r="41" spans="1:11" ht="61.8" customHeight="1" x14ac:dyDescent="0.3">
      <c r="A41" s="158">
        <v>36</v>
      </c>
      <c r="B41" s="121" t="s">
        <v>64</v>
      </c>
      <c r="C41" s="81" t="s">
        <v>55</v>
      </c>
      <c r="D41" s="122" t="s">
        <v>44</v>
      </c>
      <c r="E41" s="120">
        <v>5</v>
      </c>
      <c r="F41" s="120">
        <v>3.5</v>
      </c>
      <c r="G41" s="144">
        <v>3.5</v>
      </c>
      <c r="H41" s="118">
        <v>0</v>
      </c>
      <c r="I41" s="63">
        <v>2</v>
      </c>
      <c r="J41" s="123">
        <v>0</v>
      </c>
      <c r="K41" s="93">
        <v>5</v>
      </c>
    </row>
    <row r="42" spans="1:11" ht="61.8" customHeight="1" x14ac:dyDescent="0.3">
      <c r="A42" s="158">
        <v>37</v>
      </c>
      <c r="B42" s="129" t="s">
        <v>63</v>
      </c>
      <c r="C42" s="103" t="s">
        <v>56</v>
      </c>
      <c r="D42" s="108" t="s">
        <v>69</v>
      </c>
      <c r="E42" s="33">
        <v>10</v>
      </c>
      <c r="F42" s="12">
        <v>6</v>
      </c>
      <c r="G42" s="144">
        <v>0</v>
      </c>
      <c r="H42" s="118">
        <v>0</v>
      </c>
      <c r="I42" s="22">
        <v>0</v>
      </c>
      <c r="J42" s="13">
        <v>0</v>
      </c>
      <c r="K42" s="27">
        <v>10</v>
      </c>
    </row>
    <row r="43" spans="1:11" ht="61.8" customHeight="1" x14ac:dyDescent="0.3">
      <c r="A43" s="158">
        <v>38</v>
      </c>
      <c r="B43" s="124" t="s">
        <v>65</v>
      </c>
      <c r="C43" s="81" t="s">
        <v>57</v>
      </c>
      <c r="D43" s="122" t="s">
        <v>75</v>
      </c>
      <c r="E43" s="120">
        <v>120</v>
      </c>
      <c r="F43" s="120">
        <v>30</v>
      </c>
      <c r="G43" s="144">
        <v>0</v>
      </c>
      <c r="H43" s="118">
        <v>0</v>
      </c>
      <c r="I43" s="63">
        <v>0</v>
      </c>
      <c r="J43" s="123">
        <v>0</v>
      </c>
      <c r="K43" s="93">
        <v>30</v>
      </c>
    </row>
    <row r="44" spans="1:11" ht="61.8" customHeight="1" x14ac:dyDescent="0.3">
      <c r="A44" s="158">
        <v>39</v>
      </c>
      <c r="B44" s="85" t="s">
        <v>60</v>
      </c>
      <c r="C44" s="86" t="s">
        <v>58</v>
      </c>
      <c r="D44" s="87" t="s">
        <v>59</v>
      </c>
      <c r="E44" s="88">
        <v>500</v>
      </c>
      <c r="F44" s="89">
        <v>50</v>
      </c>
      <c r="G44" s="145">
        <v>18</v>
      </c>
      <c r="H44" s="146">
        <v>0</v>
      </c>
      <c r="I44" s="90">
        <v>80</v>
      </c>
      <c r="J44" s="91">
        <v>25</v>
      </c>
      <c r="K44" s="92">
        <v>300</v>
      </c>
    </row>
    <row r="45" spans="1:11" ht="61.8" customHeight="1" x14ac:dyDescent="0.3">
      <c r="A45" s="158">
        <v>40</v>
      </c>
      <c r="B45" s="99" t="s">
        <v>72</v>
      </c>
      <c r="C45" s="7" t="s">
        <v>73</v>
      </c>
      <c r="D45" s="29" t="s">
        <v>61</v>
      </c>
      <c r="E45" s="33">
        <v>35</v>
      </c>
      <c r="F45" s="12">
        <v>20</v>
      </c>
      <c r="G45" s="144">
        <v>3</v>
      </c>
      <c r="H45" s="118">
        <v>0</v>
      </c>
      <c r="I45" s="22">
        <v>15</v>
      </c>
      <c r="J45" s="13">
        <v>0</v>
      </c>
      <c r="K45" s="27">
        <v>6</v>
      </c>
    </row>
    <row r="46" spans="1:11" ht="61.8" customHeight="1" x14ac:dyDescent="0.3">
      <c r="A46" s="158">
        <v>41</v>
      </c>
      <c r="B46" s="99" t="s">
        <v>88</v>
      </c>
      <c r="C46" s="7" t="s">
        <v>89</v>
      </c>
      <c r="D46" s="29" t="s">
        <v>90</v>
      </c>
      <c r="E46" s="33">
        <v>55</v>
      </c>
      <c r="F46" s="12">
        <v>35</v>
      </c>
      <c r="G46" s="143">
        <v>10</v>
      </c>
      <c r="H46" s="133">
        <v>20</v>
      </c>
      <c r="I46" s="22">
        <v>5</v>
      </c>
      <c r="J46" s="13">
        <v>40</v>
      </c>
      <c r="K46" s="27">
        <v>40</v>
      </c>
    </row>
    <row r="47" spans="1:11" ht="61.8" customHeight="1" x14ac:dyDescent="0.3">
      <c r="A47" s="158">
        <v>42</v>
      </c>
      <c r="B47" s="99" t="s">
        <v>91</v>
      </c>
      <c r="C47" s="7" t="s">
        <v>92</v>
      </c>
      <c r="D47" s="29" t="s">
        <v>61</v>
      </c>
      <c r="E47" s="33">
        <v>30</v>
      </c>
      <c r="F47" s="12">
        <v>20</v>
      </c>
      <c r="G47" s="143">
        <v>3</v>
      </c>
      <c r="H47" s="133">
        <v>5</v>
      </c>
      <c r="I47" s="22">
        <v>17</v>
      </c>
      <c r="J47" s="13">
        <v>8</v>
      </c>
      <c r="K47" s="27">
        <v>8</v>
      </c>
    </row>
    <row r="48" spans="1:11" ht="61.8" customHeight="1" x14ac:dyDescent="0.3">
      <c r="A48" s="158">
        <v>43</v>
      </c>
      <c r="B48" s="99" t="s">
        <v>108</v>
      </c>
      <c r="C48" s="7" t="s">
        <v>93</v>
      </c>
      <c r="D48" s="29" t="s">
        <v>59</v>
      </c>
      <c r="E48" s="33">
        <v>50</v>
      </c>
      <c r="F48" s="12">
        <v>0.5</v>
      </c>
      <c r="G48" s="143">
        <v>3.5</v>
      </c>
      <c r="H48" s="133">
        <v>2</v>
      </c>
      <c r="I48" s="22">
        <v>5</v>
      </c>
      <c r="J48" s="13">
        <v>5</v>
      </c>
      <c r="K48" s="27">
        <v>15</v>
      </c>
    </row>
    <row r="49" spans="1:11" ht="61.8" customHeight="1" x14ac:dyDescent="0.3">
      <c r="A49" s="158">
        <v>44</v>
      </c>
      <c r="B49" s="99" t="s">
        <v>107</v>
      </c>
      <c r="C49" s="7" t="s">
        <v>106</v>
      </c>
      <c r="D49" s="29" t="s">
        <v>59</v>
      </c>
      <c r="E49" s="33">
        <v>20</v>
      </c>
      <c r="F49" s="12">
        <v>20</v>
      </c>
      <c r="G49" s="143">
        <v>0</v>
      </c>
      <c r="H49" s="133">
        <v>0</v>
      </c>
      <c r="I49" s="22">
        <v>3</v>
      </c>
      <c r="J49" s="13">
        <v>1</v>
      </c>
      <c r="K49" s="27">
        <v>20</v>
      </c>
    </row>
    <row r="50" spans="1:11" ht="61.8" customHeight="1" x14ac:dyDescent="0.3">
      <c r="A50" s="158">
        <v>45</v>
      </c>
      <c r="B50" s="99" t="s">
        <v>95</v>
      </c>
      <c r="C50" s="7" t="s">
        <v>94</v>
      </c>
      <c r="D50" s="29" t="s">
        <v>90</v>
      </c>
      <c r="E50" s="33">
        <v>36.5</v>
      </c>
      <c r="F50" s="12">
        <v>11.744999999999999</v>
      </c>
      <c r="G50" s="143">
        <v>7.4009999999999998</v>
      </c>
      <c r="H50" s="133">
        <v>2</v>
      </c>
      <c r="I50" s="22">
        <v>6</v>
      </c>
      <c r="J50" s="13">
        <v>1</v>
      </c>
      <c r="K50" s="27">
        <v>20</v>
      </c>
    </row>
    <row r="51" spans="1:11" ht="45.6" customHeight="1" thickBot="1" x14ac:dyDescent="0.4">
      <c r="A51" s="106"/>
      <c r="B51" s="105" t="s">
        <v>97</v>
      </c>
      <c r="C51" s="96"/>
      <c r="D51" s="97"/>
      <c r="E51" s="98" t="e">
        <f>E6+E7+E8+E9+E10+E12+E13+E14+E15+E16+E17+E18+E19+E20+E21+E22+E23+E24+E25+E26+E27+E278+E28+E29+#REF!+E30+E31+E32+E33+E34+E35+E36+E37+E39+E40+E41+E42+E43+E44+E45+E46+E47+E48+E50</f>
        <v>#REF!</v>
      </c>
      <c r="F51" s="98" t="e">
        <f>F6+F7+F8+F9+F10+F12+F13+F14+F15+F16+F17+F18+F19+F20+F21+F22+F23+F24+F25+F26+F27+F278+F28+F29+#REF!+F30+F31+F32+F33+F34+F35+F36+F37+F39+F40+F41+F42+F43+F44+F45+F46+F47+F48+F50</f>
        <v>#REF!</v>
      </c>
      <c r="G51" s="98" t="e">
        <f>G6+G7+G8+G9+G10+G12+G13+G14+G15+G16+G17+G18+G19+G20+G21+G22+G23+G24+G25+G26+G27+G278+G28+G29+#REF!+G30+G31+G32+G33+G34+G35+G36+G37+G39+G40+G41+G42+G43+G44+G45+G46+G47+G48+G50</f>
        <v>#REF!</v>
      </c>
      <c r="H51" s="98" t="e">
        <f>H6+H7+H8+H9+H10+H12+H13+H14+H15+H16+H17+H18+H19+H20+H21+H22+H23+H24+H25+H26+H27+H278+H28+H29+#REF!+H30+H31+H32+H33+H34+H35+H36+H37+H39+H40+H41+H42+H43+H44+H45+H46+H47+H48+H50</f>
        <v>#REF!</v>
      </c>
      <c r="I51" s="98" t="e">
        <f>I6+I7+I8+I9+I10+I12+I13+I14+I15+I16+I17+I18+I19+I20+I21+I22+I23+I24+I25+I26+I27+I278+I28+I29+#REF!+I30+I31+I32+I33+I34+I35+I36+I37+I39+I40+I41+I42+I43+I44+I45+I46+I47+I48+I50</f>
        <v>#REF!</v>
      </c>
      <c r="J51" s="98" t="e">
        <f>J6+J7+J8+J9+J10+J12+J13+J14+J15+J16+J17+J18+J19+J20+J21+J22+J23+J24+J25+J26+J27+J278+J28+J29+#REF!+J30+J31+J32+J33+J34+J35+J36+J37+J39+J40+J41+J42+J43+J44+J45+J46+J47+J48+J50</f>
        <v>#REF!</v>
      </c>
      <c r="K51" s="98" t="e">
        <f>K6+K7+K8+K9+K10+K12+K13+K14+K15+K16+K17+K18+K19+K20+K21+K22+K23+K24+K25+K26+K27+K278+K28+K29+#REF!+K30+K31+K32+K33+K34+K35+K36+K37+K39+K40+K41+K42+K43+K44+K45+K46+K47+K48+K50</f>
        <v>#REF!</v>
      </c>
    </row>
    <row r="52" spans="1:11" ht="45.6" customHeight="1" x14ac:dyDescent="0.3"/>
  </sheetData>
  <mergeCells count="12">
    <mergeCell ref="K4:K5"/>
    <mergeCell ref="J4:J5"/>
    <mergeCell ref="I4:I5"/>
    <mergeCell ref="A3:H3"/>
    <mergeCell ref="A4:A5"/>
    <mergeCell ref="B4:B5"/>
    <mergeCell ref="D4:D5"/>
    <mergeCell ref="E4:E5"/>
    <mergeCell ref="H4:H5"/>
    <mergeCell ref="C4:C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Переверзева Т.В..</dc:creator>
  <cp:lastModifiedBy>Переверзева Т.В..</cp:lastModifiedBy>
  <cp:lastPrinted>2021-04-27T08:52:34Z</cp:lastPrinted>
  <dcterms:created xsi:type="dcterms:W3CDTF">2017-09-11T10:39:06Z</dcterms:created>
  <dcterms:modified xsi:type="dcterms:W3CDTF">2021-10-25T07:39:48Z</dcterms:modified>
</cp:coreProperties>
</file>