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8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<sst xmlns="http://schemas.openxmlformats.org/spreadsheetml/2006/main" count="108" uniqueCount="85">
  <si>
    <t>Результат</t>
  </si>
  <si>
    <t>49 кн</t>
  </si>
  <si>
    <t>50 кн</t>
  </si>
  <si>
    <t>1 кн</t>
  </si>
  <si>
    <t>2 кн</t>
  </si>
  <si>
    <t>3 кн</t>
  </si>
  <si>
    <t>4 кн</t>
  </si>
  <si>
    <t>5 кн</t>
  </si>
  <si>
    <t>6 кн</t>
  </si>
  <si>
    <t>7 кн</t>
  </si>
  <si>
    <t>8 кн</t>
  </si>
  <si>
    <t>9 кн</t>
  </si>
  <si>
    <t>10 кн</t>
  </si>
  <si>
    <t>11 кн</t>
  </si>
  <si>
    <t>12 кн</t>
  </si>
  <si>
    <t>13 кн</t>
  </si>
  <si>
    <t>14 кн</t>
  </si>
  <si>
    <t>43 кн</t>
  </si>
  <si>
    <t>44 кн</t>
  </si>
  <si>
    <t>45 кн</t>
  </si>
  <si>
    <t>46 кн</t>
  </si>
  <si>
    <t>47 кн</t>
  </si>
  <si>
    <t>48 кн</t>
  </si>
  <si>
    <t>Ответственные</t>
  </si>
  <si>
    <t>Мероприятия</t>
  </si>
  <si>
    <t>неделя</t>
  </si>
  <si>
    <t>Проблема</t>
  </si>
  <si>
    <t>1</t>
  </si>
  <si>
    <t>4</t>
  </si>
  <si>
    <t>5</t>
  </si>
  <si>
    <t>Коренные причины</t>
  </si>
  <si>
    <t>№ п/п</t>
  </si>
  <si>
    <t>Июль</t>
  </si>
  <si>
    <t>Август</t>
  </si>
  <si>
    <t>Сентябрь</t>
  </si>
  <si>
    <t>Влияние на цели проекта</t>
  </si>
  <si>
    <t>2</t>
  </si>
  <si>
    <t>3</t>
  </si>
  <si>
    <t>Май</t>
  </si>
  <si>
    <t>Июнь</t>
  </si>
  <si>
    <t>Апрель</t>
  </si>
  <si>
    <t>Выполнено</t>
  </si>
  <si>
    <t>Выполнено с замечаниями</t>
  </si>
  <si>
    <t>Не выполнено</t>
  </si>
  <si>
    <t>Срок не наступил</t>
  </si>
  <si>
    <t>План-график реализации мероприятий по проекту оптимизации  процесса получения гражданином услуги по предоставлению мер социальной поддержки – субсидий гражданам на оплату жилого помещения и коммунальных услуг в МФЦ</t>
  </si>
  <si>
    <t xml:space="preserve">АИС МФЦ не доработана в части ввода карточки заявителя </t>
  </si>
  <si>
    <t xml:space="preserve">Интеграция АИС МФЦ и АИС АСП  </t>
  </si>
  <si>
    <t xml:space="preserve"> Отсутствие  возможности направления запросов по СМЭВ в рамках оказания услуги</t>
  </si>
  <si>
    <t xml:space="preserve"> Заполнение АИС АСП вручную</t>
  </si>
  <si>
    <t>Возможность направления запросов по СМЭВ в рамках оказания услуги</t>
  </si>
  <si>
    <t>- 1 мин. 40 сек.</t>
  </si>
  <si>
    <t>Григорьев А.В.                     Иванов С.И.         Кущак А.Н</t>
  </si>
  <si>
    <t>Информационные системы не интегрированы</t>
  </si>
  <si>
    <t>Большие временные и материальные затраты на формирование регистрации по дополнительной услуге (не внедрен принцип комплексного обслуживания)</t>
  </si>
  <si>
    <t>Иванов С.И.       Разумова Г.Н.</t>
  </si>
  <si>
    <t xml:space="preserve">Григорьев А.В.  </t>
  </si>
  <si>
    <t>Большие временные затраты на транспортировку документов в ведомство</t>
  </si>
  <si>
    <t>Григорьев А.В.     Иванов С.И.</t>
  </si>
  <si>
    <t>Викторова Е.В.               Иванов С.И.        Каюрова Л.В.                   Плешкова О.Ю.</t>
  </si>
  <si>
    <t>Итого</t>
  </si>
  <si>
    <t>Отсутствует карточка заявителя (нет полей для отметки о семейном положении, составе семьи,   дате регистрации проживания)</t>
  </si>
  <si>
    <t>Отсутствие автозаполнения заявления по оказываемой услуге и  запросов в СМЭВ</t>
  </si>
  <si>
    <t>Большие временные затраты на формирование заявления и запросов на бумажном носителе</t>
  </si>
  <si>
    <t>Потеря времени при доставке принятых  документов и сборе готовых результатов</t>
  </si>
  <si>
    <t>Большие временные затраты на подписание педготовленного решения</t>
  </si>
  <si>
    <t>Доставка документов на бумажном носителе</t>
  </si>
  <si>
    <r>
      <t xml:space="preserve">Создание карточки заявителя (сформированы поля для отметки о семейном положении, составе семьи, родство, </t>
    </r>
    <r>
      <rPr>
        <u val="single"/>
        <sz val="13"/>
        <rFont val="Times New Roman"/>
        <family val="1"/>
      </rPr>
      <t>прописке</t>
    </r>
    <r>
      <rPr>
        <sz val="13"/>
        <rFont val="Times New Roman"/>
        <family val="1"/>
      </rPr>
      <t xml:space="preserve">, дате регистрации </t>
    </r>
    <r>
      <rPr>
        <u val="single"/>
        <sz val="13"/>
        <rFont val="Times New Roman"/>
        <family val="1"/>
      </rPr>
      <t>проживания</t>
    </r>
    <r>
      <rPr>
        <sz val="13"/>
        <rFont val="Times New Roman"/>
        <family val="1"/>
      </rPr>
      <t>)</t>
    </r>
  </si>
  <si>
    <t>- 3 мин. 03 сек.</t>
  </si>
  <si>
    <t xml:space="preserve">Отсутствие в АИС МФЦ информации из АИС АСП об  услуге, оказанной  ранее </t>
  </si>
  <si>
    <t>Иванов С.И.                                               Плешкова О.Ю.</t>
  </si>
  <si>
    <t xml:space="preserve"> Лишний этап обработки  на бумажном носителе </t>
  </si>
  <si>
    <t xml:space="preserve">Исключение бумажного документооборота и переход на электронный (сокращение времени доставки документов),                                                                                   Создание защищенного канала связи для передачи документов (возможность экстерриториального принципа оказания услуги),                                                     Использование ЭЦП для подписи решения                                                     </t>
  </si>
  <si>
    <t xml:space="preserve"> - 25 мин.</t>
  </si>
  <si>
    <t>Лишний этап обработки по сортировке дел</t>
  </si>
  <si>
    <t>Автозаполнение заявления и запросов в СМЭВ</t>
  </si>
  <si>
    <t xml:space="preserve">Григорьев А.В.     Иванов С.И.                     Разумова Г.Н.               </t>
  </si>
  <si>
    <t xml:space="preserve">- 28 сек.                                </t>
  </si>
  <si>
    <t xml:space="preserve">-1 мин. 47 сек.                   </t>
  </si>
  <si>
    <t xml:space="preserve"> - 12 ч. 26 мин.</t>
  </si>
  <si>
    <t>УТВЕРЖДАЮ</t>
  </si>
  <si>
    <t>директор АУ "МФЦ" Минэкономразвития Чувашии</t>
  </si>
  <si>
    <t>________________________________М.В.Анисимов</t>
  </si>
  <si>
    <t>- 32 ч. 23 мин. 48 сек.</t>
  </si>
  <si>
    <t xml:space="preserve"> -44 ч.21 мин. 46 сек.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</si>
</sst>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.00_-;\-&quot;£&quot;* #,##0.00_-;_-&quot;£&quot;* &quot;-&quot;??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h]:mm:ss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3"/>
      <name val="Times New Roman"/>
      <family val="1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56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5" borderId="0" applyNumberFormat="0" applyBorder="0" applyAlignment="0" applyProtection="0"/>
    <xf numFmtId="0" fontId="56" fillId="26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 applyNumberFormat="0" applyBorder="0" applyAlignment="0" applyProtection="0"/>
    <xf numFmtId="0" fontId="56" fillId="27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 applyNumberFormat="0" applyBorder="0" applyAlignment="0" applyProtection="0"/>
    <xf numFmtId="0" fontId="56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29" borderId="0" applyNumberFormat="0" applyBorder="0" applyAlignment="0" applyProtection="0"/>
    <xf numFmtId="0" fontId="56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1" borderId="0" applyNumberFormat="0" applyBorder="0" applyAlignment="0" applyProtection="0"/>
    <xf numFmtId="0" fontId="56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1" applyNumberFormat="0" applyProtection="0">
      <alignment horizontal="left" vertical="center" indent="1"/>
    </xf>
    <xf numFmtId="4" fontId="4" fillId="34" borderId="1" applyNumberFormat="0" applyProtection="0">
      <alignment horizontal="right" vertical="center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56" fillId="35" borderId="0" applyNumberFormat="0" applyBorder="0" applyAlignment="0" applyProtection="0"/>
    <xf numFmtId="0" fontId="5" fillId="36" borderId="0" applyNumberFormat="0" applyBorder="0" applyAlignment="0" applyProtection="0"/>
    <xf numFmtId="0" fontId="22" fillId="36" borderId="0" applyNumberFormat="0" applyBorder="0" applyAlignment="0" applyProtection="0"/>
    <xf numFmtId="0" fontId="56" fillId="37" borderId="0" applyNumberFormat="0" applyBorder="0" applyAlignment="0" applyProtection="0"/>
    <xf numFmtId="0" fontId="5" fillId="38" borderId="0" applyNumberFormat="0" applyBorder="0" applyAlignment="0" applyProtection="0"/>
    <xf numFmtId="0" fontId="22" fillId="38" borderId="0" applyNumberFormat="0" applyBorder="0" applyAlignment="0" applyProtection="0"/>
    <xf numFmtId="0" fontId="56" fillId="39" borderId="0" applyNumberFormat="0" applyBorder="0" applyAlignment="0" applyProtection="0"/>
    <xf numFmtId="0" fontId="5" fillId="40" borderId="0" applyNumberFormat="0" applyBorder="0" applyAlignment="0" applyProtection="0"/>
    <xf numFmtId="0" fontId="22" fillId="40" borderId="0" applyNumberFormat="0" applyBorder="0" applyAlignment="0" applyProtection="0"/>
    <xf numFmtId="0" fontId="56" fillId="41" borderId="0" applyNumberFormat="0" applyBorder="0" applyAlignment="0" applyProtection="0"/>
    <xf numFmtId="0" fontId="5" fillId="29" borderId="0" applyNumberFormat="0" applyBorder="0" applyAlignment="0" applyProtection="0"/>
    <xf numFmtId="0" fontId="22" fillId="29" borderId="0" applyNumberFormat="0" applyBorder="0" applyAlignment="0" applyProtection="0"/>
    <xf numFmtId="0" fontId="56" fillId="42" borderId="0" applyNumberFormat="0" applyBorder="0" applyAlignment="0" applyProtection="0"/>
    <xf numFmtId="0" fontId="5" fillId="31" borderId="0" applyNumberFormat="0" applyBorder="0" applyAlignment="0" applyProtection="0"/>
    <xf numFmtId="0" fontId="22" fillId="31" borderId="0" applyNumberFormat="0" applyBorder="0" applyAlignment="0" applyProtection="0"/>
    <xf numFmtId="0" fontId="56" fillId="43" borderId="0" applyNumberFormat="0" applyBorder="0" applyAlignment="0" applyProtection="0"/>
    <xf numFmtId="0" fontId="5" fillId="44" borderId="0" applyNumberFormat="0" applyBorder="0" applyAlignment="0" applyProtection="0"/>
    <xf numFmtId="0" fontId="22" fillId="44" borderId="0" applyNumberFormat="0" applyBorder="0" applyAlignment="0" applyProtection="0"/>
    <xf numFmtId="0" fontId="57" fillId="45" borderId="2" applyNumberFormat="0" applyAlignment="0" applyProtection="0"/>
    <xf numFmtId="0" fontId="6" fillId="13" borderId="3" applyNumberFormat="0" applyAlignment="0" applyProtection="0"/>
    <xf numFmtId="0" fontId="23" fillId="13" borderId="3" applyNumberFormat="0" applyAlignment="0" applyProtection="0"/>
    <xf numFmtId="0" fontId="58" fillId="46" borderId="4" applyNumberFormat="0" applyAlignment="0" applyProtection="0"/>
    <xf numFmtId="0" fontId="7" fillId="47" borderId="1" applyNumberFormat="0" applyAlignment="0" applyProtection="0"/>
    <xf numFmtId="0" fontId="24" fillId="47" borderId="1" applyNumberFormat="0" applyAlignment="0" applyProtection="0"/>
    <xf numFmtId="0" fontId="59" fillId="46" borderId="2" applyNumberFormat="0" applyAlignment="0" applyProtection="0"/>
    <xf numFmtId="0" fontId="8" fillId="47" borderId="3" applyNumberFormat="0" applyAlignment="0" applyProtection="0"/>
    <xf numFmtId="0" fontId="25" fillId="47" borderId="3" applyNumberFormat="0" applyAlignment="0" applyProtection="0"/>
    <xf numFmtId="0" fontId="6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6" applyNumberFormat="0" applyFill="0" applyAlignment="0" applyProtection="0"/>
    <xf numFmtId="0" fontId="62" fillId="0" borderId="7" applyNumberFormat="0" applyFill="0" applyAlignment="0" applyProtection="0"/>
    <xf numFmtId="0" fontId="10" fillId="0" borderId="8" applyNumberFormat="0" applyFill="0" applyAlignment="0" applyProtection="0"/>
    <xf numFmtId="0" fontId="27" fillId="0" borderId="8" applyNumberFormat="0" applyFill="0" applyAlignment="0" applyProtection="0"/>
    <xf numFmtId="0" fontId="63" fillId="0" borderId="9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12" fillId="0" borderId="12" applyNumberFormat="0" applyFill="0" applyAlignment="0" applyProtection="0"/>
    <xf numFmtId="0" fontId="29" fillId="0" borderId="12" applyNumberFormat="0" applyFill="0" applyAlignment="0" applyProtection="0"/>
    <xf numFmtId="0" fontId="65" fillId="48" borderId="13" applyNumberFormat="0" applyAlignment="0" applyProtection="0"/>
    <xf numFmtId="0" fontId="13" fillId="49" borderId="14" applyNumberFormat="0" applyAlignment="0" applyProtection="0"/>
    <xf numFmtId="0" fontId="30" fillId="49" borderId="14" applyNumberFormat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5" fillId="51" borderId="0" applyNumberFormat="0" applyBorder="0" applyAlignment="0" applyProtection="0"/>
    <xf numFmtId="0" fontId="31" fillId="5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8" fillId="0" borderId="0" applyNumberFormat="0" applyFill="0" applyBorder="0" applyAlignment="0" applyProtection="0"/>
    <xf numFmtId="0" fontId="69" fillId="52" borderId="0" applyNumberFormat="0" applyBorder="0" applyAlignment="0" applyProtection="0"/>
    <xf numFmtId="0" fontId="16" fillId="5" borderId="0" applyNumberFormat="0" applyBorder="0" applyAlignment="0" applyProtection="0"/>
    <xf numFmtId="0" fontId="33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53" borderId="15" applyNumberFormat="0" applyFont="0" applyAlignment="0" applyProtection="0"/>
    <xf numFmtId="0" fontId="1" fillId="54" borderId="16" applyNumberFormat="0" applyFont="0" applyAlignment="0" applyProtection="0"/>
    <xf numFmtId="0" fontId="21" fillId="54" borderId="16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1" fillId="0" borderId="17" applyNumberFormat="0" applyFill="0" applyAlignment="0" applyProtection="0"/>
    <xf numFmtId="0" fontId="18" fillId="0" borderId="18" applyNumberFormat="0" applyFill="0" applyAlignment="0" applyProtection="0"/>
    <xf numFmtId="0" fontId="3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3" fillId="55" borderId="0" applyNumberFormat="0" applyBorder="0" applyAlignment="0" applyProtection="0"/>
    <xf numFmtId="0" fontId="20" fillId="7" borderId="0" applyNumberFormat="0" applyBorder="0" applyAlignment="0" applyProtection="0"/>
    <xf numFmtId="0" fontId="37" fillId="7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74" fillId="0" borderId="19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75" fillId="0" borderId="22" xfId="0" applyFont="1" applyBorder="1" applyAlignment="1">
      <alignment vertical="center" wrapText="1"/>
    </xf>
    <xf numFmtId="0" fontId="75" fillId="0" borderId="23" xfId="0" applyFont="1" applyBorder="1" applyAlignment="1">
      <alignment vertical="center" wrapText="1"/>
    </xf>
    <xf numFmtId="0" fontId="75" fillId="0" borderId="24" xfId="0" applyFont="1" applyBorder="1" applyAlignment="1">
      <alignment vertical="center" wrapText="1"/>
    </xf>
    <xf numFmtId="0" fontId="74" fillId="0" borderId="25" xfId="0" applyNumberFormat="1" applyFont="1" applyFill="1" applyBorder="1" applyAlignment="1">
      <alignment horizontal="left" vertical="center" textRotation="90" wrapText="1"/>
    </xf>
    <xf numFmtId="0" fontId="74" fillId="0" borderId="26" xfId="0" applyNumberFormat="1" applyFont="1" applyFill="1" applyBorder="1" applyAlignment="1">
      <alignment horizontal="left" vertical="center" textRotation="90" wrapText="1"/>
    </xf>
    <xf numFmtId="0" fontId="74" fillId="0" borderId="27" xfId="0" applyNumberFormat="1" applyFont="1" applyFill="1" applyBorder="1" applyAlignment="1">
      <alignment horizontal="left" vertical="center" textRotation="90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74" fillId="56" borderId="20" xfId="0" applyNumberFormat="1" applyFont="1" applyFill="1" applyBorder="1" applyAlignment="1">
      <alignment horizontal="center" vertical="top" textRotation="90" wrapText="1"/>
    </xf>
    <xf numFmtId="0" fontId="74" fillId="0" borderId="28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57" borderId="20" xfId="0" applyFont="1" applyFill="1" applyBorder="1" applyAlignment="1" applyProtection="1">
      <alignment vertical="center" wrapText="1"/>
      <protection locked="0"/>
    </xf>
    <xf numFmtId="0" fontId="40" fillId="57" borderId="21" xfId="0" applyFont="1" applyFill="1" applyBorder="1" applyAlignment="1">
      <alignment horizontal="center" vertical="center" wrapText="1"/>
    </xf>
    <xf numFmtId="49" fontId="77" fillId="57" borderId="20" xfId="0" applyNumberFormat="1" applyFont="1" applyFill="1" applyBorder="1" applyAlignment="1" applyProtection="1">
      <alignment horizontal="left" vertical="center" wrapText="1"/>
      <protection locked="0"/>
    </xf>
    <xf numFmtId="9" fontId="41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78" fillId="0" borderId="20" xfId="0" applyFont="1" applyBorder="1" applyAlignment="1">
      <alignment vertical="center" wrapText="1"/>
    </xf>
    <xf numFmtId="0" fontId="74" fillId="56" borderId="21" xfId="0" applyNumberFormat="1" applyFont="1" applyFill="1" applyBorder="1" applyAlignment="1">
      <alignment horizontal="center" vertical="top" textRotation="90" wrapText="1"/>
    </xf>
    <xf numFmtId="0" fontId="40" fillId="57" borderId="21" xfId="0" applyFont="1" applyFill="1" applyBorder="1" applyAlignment="1">
      <alignment horizontal="center" vertical="center" wrapText="1"/>
    </xf>
    <xf numFmtId="49" fontId="77" fillId="57" borderId="20" xfId="0" applyNumberFormat="1" applyFont="1" applyFill="1" applyBorder="1" applyAlignment="1" applyProtection="1">
      <alignment horizontal="center" vertical="center" wrapText="1"/>
      <protection locked="0"/>
    </xf>
    <xf numFmtId="0" fontId="74" fillId="56" borderId="28" xfId="0" applyNumberFormat="1" applyFont="1" applyFill="1" applyBorder="1" applyAlignment="1">
      <alignment horizontal="center" vertical="top" textRotation="90" wrapText="1"/>
    </xf>
    <xf numFmtId="0" fontId="74" fillId="0" borderId="20" xfId="0" applyNumberFormat="1" applyFont="1" applyFill="1" applyBorder="1" applyAlignment="1">
      <alignment horizontal="center" vertical="top" textRotation="90" wrapText="1"/>
    </xf>
    <xf numFmtId="0" fontId="74" fillId="0" borderId="21" xfId="0" applyNumberFormat="1" applyFont="1" applyFill="1" applyBorder="1" applyAlignment="1">
      <alignment horizontal="center" vertical="top" textRotation="90" wrapText="1"/>
    </xf>
    <xf numFmtId="0" fontId="74" fillId="0" borderId="28" xfId="0" applyNumberFormat="1" applyFont="1" applyFill="1" applyBorder="1" applyAlignment="1">
      <alignment horizontal="center" vertical="top" textRotation="90" wrapText="1"/>
    </xf>
    <xf numFmtId="0" fontId="74" fillId="56" borderId="29" xfId="0" applyNumberFormat="1" applyFont="1" applyFill="1" applyBorder="1" applyAlignment="1">
      <alignment horizontal="center" vertical="top" textRotation="90" wrapText="1"/>
    </xf>
    <xf numFmtId="0" fontId="40" fillId="57" borderId="20" xfId="0" applyFont="1" applyFill="1" applyBorder="1" applyAlignment="1">
      <alignment horizontal="center" vertical="center" wrapText="1"/>
    </xf>
    <xf numFmtId="49" fontId="40" fillId="57" borderId="2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74" fillId="0" borderId="29" xfId="0" applyNumberFormat="1" applyFont="1" applyFill="1" applyBorder="1" applyAlignment="1">
      <alignment horizontal="center" vertical="top" textRotation="90" wrapText="1"/>
    </xf>
    <xf numFmtId="0" fontId="40" fillId="57" borderId="26" xfId="0" applyFont="1" applyFill="1" applyBorder="1" applyAlignment="1" applyProtection="1">
      <alignment vertical="center" wrapText="1"/>
      <protection locked="0"/>
    </xf>
    <xf numFmtId="0" fontId="79" fillId="0" borderId="20" xfId="0" applyFont="1" applyBorder="1" applyAlignment="1">
      <alignment vertical="center"/>
    </xf>
    <xf numFmtId="0" fontId="79" fillId="0" borderId="28" xfId="0" applyFont="1" applyBorder="1" applyAlignment="1">
      <alignment vertical="center"/>
    </xf>
    <xf numFmtId="14" fontId="74" fillId="57" borderId="30" xfId="0" applyNumberFormat="1" applyFont="1" applyFill="1" applyBorder="1" applyAlignment="1">
      <alignment vertical="center" textRotation="90" wrapText="1"/>
    </xf>
    <xf numFmtId="0" fontId="74" fillId="57" borderId="30" xfId="0" applyFont="1" applyFill="1" applyBorder="1" applyAlignment="1">
      <alignment vertical="center" textRotation="90" wrapText="1"/>
    </xf>
    <xf numFmtId="0" fontId="74" fillId="57" borderId="31" xfId="0" applyFont="1" applyFill="1" applyBorder="1" applyAlignment="1">
      <alignment horizontal="center" vertical="center" textRotation="90" wrapText="1"/>
    </xf>
    <xf numFmtId="0" fontId="74" fillId="0" borderId="32" xfId="0" applyFont="1" applyBorder="1" applyAlignment="1">
      <alignment horizontal="center" vertical="center" textRotation="90" wrapText="1"/>
    </xf>
    <xf numFmtId="0" fontId="74" fillId="0" borderId="26" xfId="0" applyFont="1" applyBorder="1" applyAlignment="1">
      <alignment horizontal="center" vertical="center" textRotation="90" wrapText="1"/>
    </xf>
    <xf numFmtId="0" fontId="74" fillId="0" borderId="27" xfId="0" applyFont="1" applyBorder="1" applyAlignment="1">
      <alignment horizontal="center" vertical="center" textRotation="90" wrapText="1"/>
    </xf>
    <xf numFmtId="0" fontId="74" fillId="0" borderId="33" xfId="0" applyFont="1" applyBorder="1" applyAlignment="1">
      <alignment horizontal="center" vertical="center" textRotation="90" wrapText="1"/>
    </xf>
    <xf numFmtId="0" fontId="74" fillId="0" borderId="34" xfId="0" applyNumberFormat="1" applyFont="1" applyFill="1" applyBorder="1" applyAlignment="1">
      <alignment horizontal="center" vertical="top" textRotation="90" wrapText="1"/>
    </xf>
    <xf numFmtId="0" fontId="74" fillId="0" borderId="23" xfId="0" applyNumberFormat="1" applyFont="1" applyFill="1" applyBorder="1" applyAlignment="1">
      <alignment horizontal="center" vertical="top" textRotation="90" wrapText="1"/>
    </xf>
    <xf numFmtId="0" fontId="74" fillId="56" borderId="23" xfId="0" applyNumberFormat="1" applyFont="1" applyFill="1" applyBorder="1" applyAlignment="1">
      <alignment horizontal="center" vertical="top" textRotation="90" wrapText="1"/>
    </xf>
    <xf numFmtId="0" fontId="74" fillId="0" borderId="35" xfId="0" applyNumberFormat="1" applyFont="1" applyFill="1" applyBorder="1" applyAlignment="1">
      <alignment horizontal="center" vertical="top" textRotation="90" wrapText="1"/>
    </xf>
    <xf numFmtId="0" fontId="74" fillId="0" borderId="22" xfId="0" applyNumberFormat="1" applyFont="1" applyFill="1" applyBorder="1" applyAlignment="1">
      <alignment horizontal="center" vertical="top" textRotation="90" wrapText="1"/>
    </xf>
    <xf numFmtId="0" fontId="74" fillId="0" borderId="19" xfId="0" applyNumberFormat="1" applyFont="1" applyFill="1" applyBorder="1" applyAlignment="1">
      <alignment horizontal="center" vertical="top" textRotation="90" wrapText="1"/>
    </xf>
    <xf numFmtId="0" fontId="74" fillId="56" borderId="34" xfId="0" applyNumberFormat="1" applyFont="1" applyFill="1" applyBorder="1" applyAlignment="1">
      <alignment horizontal="center" vertical="top" textRotation="90" wrapText="1"/>
    </xf>
    <xf numFmtId="0" fontId="74" fillId="56" borderId="19" xfId="0" applyNumberFormat="1" applyFont="1" applyFill="1" applyBorder="1" applyAlignment="1">
      <alignment horizontal="center" vertical="top" textRotation="90" wrapText="1"/>
    </xf>
    <xf numFmtId="0" fontId="40" fillId="57" borderId="27" xfId="0" applyFont="1" applyFill="1" applyBorder="1" applyAlignment="1">
      <alignment horizontal="center" vertical="center" wrapText="1"/>
    </xf>
    <xf numFmtId="0" fontId="74" fillId="0" borderId="36" xfId="0" applyNumberFormat="1" applyFont="1" applyFill="1" applyBorder="1" applyAlignment="1">
      <alignment horizontal="center" vertical="top" textRotation="90" wrapText="1"/>
    </xf>
    <xf numFmtId="0" fontId="74" fillId="57" borderId="36" xfId="0" applyFont="1" applyFill="1" applyBorder="1" applyAlignment="1">
      <alignment horizontal="center" vertical="center" textRotation="90" wrapText="1"/>
    </xf>
    <xf numFmtId="49" fontId="40" fillId="57" borderId="20" xfId="0" applyNumberFormat="1" applyFont="1" applyFill="1" applyBorder="1" applyAlignment="1" applyProtection="1">
      <alignment vertical="center" wrapText="1"/>
      <protection locked="0"/>
    </xf>
    <xf numFmtId="49" fontId="40" fillId="57" borderId="21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20" xfId="0" applyFont="1" applyBorder="1" applyAlignment="1">
      <alignment vertical="center"/>
    </xf>
    <xf numFmtId="49" fontId="40" fillId="57" borderId="26" xfId="0" applyNumberFormat="1" applyFont="1" applyFill="1" applyBorder="1" applyAlignment="1" applyProtection="1">
      <alignment horizontal="left" vertical="center" wrapText="1"/>
      <protection locked="0"/>
    </xf>
    <xf numFmtId="0" fontId="40" fillId="57" borderId="20" xfId="0" applyFont="1" applyFill="1" applyBorder="1" applyAlignment="1" applyProtection="1">
      <alignment horizontal="left" vertical="center" wrapText="1"/>
      <protection locked="0"/>
    </xf>
    <xf numFmtId="180" fontId="79" fillId="0" borderId="20" xfId="0" applyNumberFormat="1" applyFont="1" applyFill="1" applyBorder="1" applyAlignment="1">
      <alignment horizontal="center" vertical="center" wrapText="1"/>
    </xf>
    <xf numFmtId="180" fontId="38" fillId="0" borderId="0" xfId="0" applyNumberFormat="1" applyFont="1" applyAlignment="1">
      <alignment vertical="top"/>
    </xf>
    <xf numFmtId="180" fontId="79" fillId="0" borderId="0" xfId="0" applyNumberFormat="1" applyFont="1" applyFill="1" applyBorder="1" applyAlignment="1">
      <alignment horizontal="center" vertical="center" wrapText="1"/>
    </xf>
    <xf numFmtId="0" fontId="74" fillId="56" borderId="35" xfId="0" applyNumberFormat="1" applyFont="1" applyFill="1" applyBorder="1" applyAlignment="1">
      <alignment horizontal="center" vertical="top" textRotation="90" wrapText="1"/>
    </xf>
    <xf numFmtId="0" fontId="74" fillId="56" borderId="22" xfId="0" applyNumberFormat="1" applyFont="1" applyFill="1" applyBorder="1" applyAlignment="1">
      <alignment horizontal="center" vertical="top" textRotation="90" wrapText="1"/>
    </xf>
    <xf numFmtId="0" fontId="74" fillId="56" borderId="24" xfId="0" applyNumberFormat="1" applyFont="1" applyFill="1" applyBorder="1" applyAlignment="1">
      <alignment horizontal="center" vertical="top" textRotation="90" wrapText="1"/>
    </xf>
    <xf numFmtId="0" fontId="74" fillId="57" borderId="37" xfId="0" applyFont="1" applyFill="1" applyBorder="1" applyAlignment="1">
      <alignment horizontal="center" vertical="center" textRotation="90" wrapText="1"/>
    </xf>
    <xf numFmtId="0" fontId="74" fillId="0" borderId="38" xfId="0" applyNumberFormat="1" applyFont="1" applyFill="1" applyBorder="1" applyAlignment="1">
      <alignment horizontal="center" vertical="top" textRotation="90" wrapText="1"/>
    </xf>
    <xf numFmtId="0" fontId="74" fillId="0" borderId="39" xfId="0" applyNumberFormat="1" applyFont="1" applyFill="1" applyBorder="1" applyAlignment="1">
      <alignment horizontal="center" vertical="top" textRotation="90" wrapText="1"/>
    </xf>
    <xf numFmtId="0" fontId="74" fillId="56" borderId="39" xfId="0" applyNumberFormat="1" applyFont="1" applyFill="1" applyBorder="1" applyAlignment="1">
      <alignment horizontal="center" vertical="top" textRotation="90" wrapText="1"/>
    </xf>
    <xf numFmtId="0" fontId="74" fillId="0" borderId="40" xfId="0" applyNumberFormat="1" applyFont="1" applyFill="1" applyBorder="1" applyAlignment="1">
      <alignment horizontal="center" vertical="top" textRotation="90" wrapText="1"/>
    </xf>
    <xf numFmtId="0" fontId="74" fillId="56" borderId="41" xfId="0" applyNumberFormat="1" applyFont="1" applyFill="1" applyBorder="1" applyAlignment="1">
      <alignment horizontal="center" vertical="top" textRotation="90" wrapText="1"/>
    </xf>
    <xf numFmtId="0" fontId="74" fillId="56" borderId="42" xfId="0" applyNumberFormat="1" applyFont="1" applyFill="1" applyBorder="1" applyAlignment="1">
      <alignment horizontal="center" vertical="top" textRotation="90" wrapText="1"/>
    </xf>
    <xf numFmtId="0" fontId="74" fillId="56" borderId="38" xfId="0" applyNumberFormat="1" applyFont="1" applyFill="1" applyBorder="1" applyAlignment="1">
      <alignment horizontal="center" vertical="top" textRotation="90" wrapText="1"/>
    </xf>
    <xf numFmtId="0" fontId="74" fillId="56" borderId="40" xfId="0" applyNumberFormat="1" applyFont="1" applyFill="1" applyBorder="1" applyAlignment="1">
      <alignment horizontal="center" vertical="top" textRotation="90" wrapText="1"/>
    </xf>
    <xf numFmtId="180" fontId="79" fillId="58" borderId="20" xfId="0" applyNumberFormat="1" applyFont="1" applyFill="1" applyBorder="1" applyAlignment="1">
      <alignment horizontal="center" vertical="center" wrapText="1"/>
    </xf>
    <xf numFmtId="180" fontId="38" fillId="0" borderId="0" xfId="0" applyNumberFormat="1" applyFont="1" applyFill="1" applyBorder="1" applyAlignment="1">
      <alignment/>
    </xf>
    <xf numFmtId="0" fontId="74" fillId="56" borderId="19" xfId="0" applyNumberFormat="1" applyFont="1" applyFill="1" applyBorder="1" applyAlignment="1">
      <alignment horizontal="center" vertical="top" textRotation="90" wrapText="1"/>
    </xf>
    <xf numFmtId="0" fontId="74" fillId="56" borderId="20" xfId="0" applyNumberFormat="1" applyFont="1" applyFill="1" applyBorder="1" applyAlignment="1">
      <alignment horizontal="center" vertical="top" textRotation="90" wrapText="1"/>
    </xf>
    <xf numFmtId="0" fontId="74" fillId="0" borderId="20" xfId="0" applyNumberFormat="1" applyFont="1" applyFill="1" applyBorder="1" applyAlignment="1">
      <alignment horizontal="center" vertical="top" textRotation="90" wrapText="1"/>
    </xf>
    <xf numFmtId="0" fontId="74" fillId="0" borderId="29" xfId="0" applyNumberFormat="1" applyFont="1" applyFill="1" applyBorder="1" applyAlignment="1">
      <alignment horizontal="center" vertical="top" textRotation="90" wrapText="1"/>
    </xf>
    <xf numFmtId="0" fontId="74" fillId="57" borderId="43" xfId="0" applyFont="1" applyFill="1" applyBorder="1" applyAlignment="1">
      <alignment horizontal="center" vertical="center" textRotation="90" wrapText="1"/>
    </xf>
    <xf numFmtId="0" fontId="74" fillId="57" borderId="44" xfId="0" applyFont="1" applyFill="1" applyBorder="1" applyAlignment="1">
      <alignment horizontal="center" vertical="center" textRotation="90" wrapText="1"/>
    </xf>
    <xf numFmtId="0" fontId="74" fillId="0" borderId="28" xfId="0" applyNumberFormat="1" applyFont="1" applyFill="1" applyBorder="1" applyAlignment="1">
      <alignment horizontal="center" vertical="top" textRotation="90" wrapText="1"/>
    </xf>
    <xf numFmtId="0" fontId="74" fillId="56" borderId="29" xfId="0" applyNumberFormat="1" applyFont="1" applyFill="1" applyBorder="1" applyAlignment="1">
      <alignment horizontal="center" vertical="top" textRotation="90" wrapText="1"/>
    </xf>
    <xf numFmtId="0" fontId="40" fillId="57" borderId="26" xfId="0" applyFont="1" applyFill="1" applyBorder="1" applyAlignment="1" applyProtection="1">
      <alignment horizontal="center" vertical="center" wrapText="1"/>
      <protection locked="0"/>
    </xf>
    <xf numFmtId="0" fontId="40" fillId="57" borderId="36" xfId="0" applyFont="1" applyFill="1" applyBorder="1" applyAlignment="1" applyProtection="1">
      <alignment horizontal="center" vertical="center" wrapText="1"/>
      <protection locked="0"/>
    </xf>
    <xf numFmtId="49" fontId="40" fillId="57" borderId="26" xfId="0" applyNumberFormat="1" applyFont="1" applyFill="1" applyBorder="1" applyAlignment="1" applyProtection="1">
      <alignment horizontal="center" vertical="center" wrapText="1"/>
      <protection locked="0"/>
    </xf>
    <xf numFmtId="49" fontId="40" fillId="57" borderId="3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7" xfId="0" applyFont="1" applyFill="1" applyBorder="1" applyAlignment="1">
      <alignment horizontal="center" vertical="center" wrapText="1"/>
    </xf>
    <xf numFmtId="0" fontId="40" fillId="57" borderId="45" xfId="0" applyFont="1" applyFill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textRotation="90" wrapText="1"/>
    </xf>
    <xf numFmtId="0" fontId="74" fillId="0" borderId="47" xfId="0" applyFont="1" applyBorder="1" applyAlignment="1">
      <alignment horizontal="center" vertical="center" textRotation="90" wrapText="1"/>
    </xf>
    <xf numFmtId="0" fontId="74" fillId="0" borderId="48" xfId="0" applyFont="1" applyBorder="1" applyAlignment="1">
      <alignment horizontal="center" vertical="center" textRotation="90" wrapText="1"/>
    </xf>
    <xf numFmtId="0" fontId="75" fillId="0" borderId="34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40" fillId="57" borderId="49" xfId="0" applyFont="1" applyFill="1" applyBorder="1" applyAlignment="1" applyProtection="1">
      <alignment horizontal="center" vertical="center" wrapText="1"/>
      <protection locked="0"/>
    </xf>
    <xf numFmtId="0" fontId="80" fillId="0" borderId="26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50" xfId="0" applyFont="1" applyBorder="1" applyAlignment="1" applyProtection="1">
      <alignment horizontal="center" vertical="center" wrapText="1"/>
      <protection locked="0"/>
    </xf>
    <xf numFmtId="0" fontId="80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185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Comma 2" xfId="69"/>
    <cellStyle name="Comma 2 2" xfId="70"/>
    <cellStyle name="Comma 3" xfId="71"/>
    <cellStyle name="Comma 3 2" xfId="72"/>
    <cellStyle name="Comma 4" xfId="73"/>
    <cellStyle name="Comma 4 2" xfId="74"/>
    <cellStyle name="Comma 5" xfId="75"/>
    <cellStyle name="Comma 5 2" xfId="76"/>
    <cellStyle name="Currency 2" xfId="77"/>
    <cellStyle name="Dezimal_TIP_Weekly_Vorlage_20040726" xfId="78"/>
    <cellStyle name="Normal 10" xfId="79"/>
    <cellStyle name="Normal 10 2" xfId="80"/>
    <cellStyle name="Normal 11" xfId="81"/>
    <cellStyle name="Normal 11 2" xfId="82"/>
    <cellStyle name="Normal 11 2 2" xfId="83"/>
    <cellStyle name="Normal 11 3" xfId="84"/>
    <cellStyle name="Normal 11 3 2" xfId="85"/>
    <cellStyle name="Normal 11 4" xfId="86"/>
    <cellStyle name="Normal 2" xfId="87"/>
    <cellStyle name="Normal 2 2" xfId="88"/>
    <cellStyle name="Normal 3" xfId="89"/>
    <cellStyle name="Normal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8" xfId="97"/>
    <cellStyle name="Normal 8 2" xfId="98"/>
    <cellStyle name="Normal 9" xfId="99"/>
    <cellStyle name="Normal 9 2" xfId="100"/>
    <cellStyle name="Percent 2" xfId="101"/>
    <cellStyle name="Procent 2" xfId="102"/>
    <cellStyle name="SAPBEXchaText" xfId="103"/>
    <cellStyle name="SAPBEXstdData" xfId="104"/>
    <cellStyle name="SAPBEXstdItem" xfId="105"/>
    <cellStyle name="SAPBEXstdItemX" xfId="106"/>
    <cellStyle name="Акцент1" xfId="107"/>
    <cellStyle name="Акцент1 2" xfId="108"/>
    <cellStyle name="Акцент1 3" xfId="109"/>
    <cellStyle name="Акцент2" xfId="110"/>
    <cellStyle name="Акцент2 2" xfId="111"/>
    <cellStyle name="Акцент2 3" xfId="112"/>
    <cellStyle name="Акцент3" xfId="113"/>
    <cellStyle name="Акцент3 2" xfId="114"/>
    <cellStyle name="Акцент3 3" xfId="115"/>
    <cellStyle name="Акцент4" xfId="116"/>
    <cellStyle name="Акцент4 2" xfId="117"/>
    <cellStyle name="Акцент4 3" xfId="118"/>
    <cellStyle name="Акцент5" xfId="119"/>
    <cellStyle name="Акцент5 2" xfId="120"/>
    <cellStyle name="Акцент5 3" xfId="121"/>
    <cellStyle name="Акцент6" xfId="122"/>
    <cellStyle name="Акцент6 2" xfId="123"/>
    <cellStyle name="Акцент6 3" xfId="124"/>
    <cellStyle name="Ввод " xfId="125"/>
    <cellStyle name="Ввод  2" xfId="126"/>
    <cellStyle name="Ввод  3" xfId="127"/>
    <cellStyle name="Вывод" xfId="128"/>
    <cellStyle name="Вывод 2" xfId="129"/>
    <cellStyle name="Вывод 3" xfId="130"/>
    <cellStyle name="Вычисление" xfId="131"/>
    <cellStyle name="Вычисление 2" xfId="132"/>
    <cellStyle name="Вычисление 3" xfId="133"/>
    <cellStyle name="Hyperlink" xfId="134"/>
    <cellStyle name="Currency" xfId="135"/>
    <cellStyle name="Currency [0]" xfId="136"/>
    <cellStyle name="Заголовок 1" xfId="137"/>
    <cellStyle name="Заголовок 1 2" xfId="138"/>
    <cellStyle name="Заголовок 1 3" xfId="139"/>
    <cellStyle name="Заголовок 2" xfId="140"/>
    <cellStyle name="Заголовок 2 2" xfId="141"/>
    <cellStyle name="Заголовок 2 3" xfId="142"/>
    <cellStyle name="Заголовок 3" xfId="143"/>
    <cellStyle name="Заголовок 3 2" xfId="144"/>
    <cellStyle name="Заголовок 3 3" xfId="145"/>
    <cellStyle name="Заголовок 4" xfId="146"/>
    <cellStyle name="Заголовок 4 2" xfId="147"/>
    <cellStyle name="Заголовок 4 3" xfId="148"/>
    <cellStyle name="Итог" xfId="149"/>
    <cellStyle name="Итог 2" xfId="150"/>
    <cellStyle name="Итог 3" xfId="151"/>
    <cellStyle name="Контрольная ячейка" xfId="152"/>
    <cellStyle name="Контрольная ячейка 2" xfId="153"/>
    <cellStyle name="Контрольная ячейка 3" xfId="154"/>
    <cellStyle name="Название" xfId="155"/>
    <cellStyle name="Название 2" xfId="156"/>
    <cellStyle name="Название 3" xfId="157"/>
    <cellStyle name="Нейтральный" xfId="158"/>
    <cellStyle name="Нейтральный 2" xfId="159"/>
    <cellStyle name="Нейтральный 3" xfId="160"/>
    <cellStyle name="Обычный 10" xfId="161"/>
    <cellStyle name="Обычный 11" xfId="162"/>
    <cellStyle name="Обычный 2" xfId="163"/>
    <cellStyle name="Обычный 2 2" xfId="164"/>
    <cellStyle name="Обычный 2 2 2" xfId="165"/>
    <cellStyle name="Обычный 2_БАЗА МАЯК фев2012" xfId="166"/>
    <cellStyle name="Обычный 3" xfId="167"/>
    <cellStyle name="Обычный 4" xfId="168"/>
    <cellStyle name="Обычный 5" xfId="169"/>
    <cellStyle name="Обычный 6" xfId="170"/>
    <cellStyle name="Обычный 6 2" xfId="171"/>
    <cellStyle name="Обычный 7" xfId="172"/>
    <cellStyle name="Обычный 8" xfId="173"/>
    <cellStyle name="Обычный 9" xfId="174"/>
    <cellStyle name="Followed Hyperlink" xfId="175"/>
    <cellStyle name="Плохой" xfId="176"/>
    <cellStyle name="Плохой 2" xfId="177"/>
    <cellStyle name="Плохой 3" xfId="178"/>
    <cellStyle name="Пояснение" xfId="179"/>
    <cellStyle name="Пояснение 2" xfId="180"/>
    <cellStyle name="Пояснение 3" xfId="181"/>
    <cellStyle name="Примечание" xfId="182"/>
    <cellStyle name="Примечание 2" xfId="183"/>
    <cellStyle name="Примечание 3" xfId="184"/>
    <cellStyle name="Percent" xfId="185"/>
    <cellStyle name="Процентный 2" xfId="186"/>
    <cellStyle name="Процентный 3" xfId="187"/>
    <cellStyle name="Связанная ячейка" xfId="188"/>
    <cellStyle name="Связанная ячейка 2" xfId="189"/>
    <cellStyle name="Связанная ячейка 3" xfId="190"/>
    <cellStyle name="Текст предупреждения" xfId="191"/>
    <cellStyle name="Текст предупреждения 2" xfId="192"/>
    <cellStyle name="Текст предупреждения 3" xfId="193"/>
    <cellStyle name="Comma" xfId="194"/>
    <cellStyle name="Comma [0]" xfId="195"/>
    <cellStyle name="Хороший" xfId="196"/>
    <cellStyle name="Хороший 2" xfId="197"/>
    <cellStyle name="Хороший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142875</xdr:colOff>
      <xdr:row>7</xdr:row>
      <xdr:rowOff>190500</xdr:rowOff>
    </xdr:from>
    <xdr:to>
      <xdr:col>52</xdr:col>
      <xdr:colOff>695325</xdr:colOff>
      <xdr:row>7</xdr:row>
      <xdr:rowOff>714375</xdr:rowOff>
    </xdr:to>
    <xdr:sp>
      <xdr:nvSpPr>
        <xdr:cNvPr id="1" name="Овал 1"/>
        <xdr:cNvSpPr>
          <a:spLocks/>
        </xdr:cNvSpPr>
      </xdr:nvSpPr>
      <xdr:spPr>
        <a:xfrm>
          <a:off x="18926175" y="2667000"/>
          <a:ext cx="552450" cy="523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133350</xdr:colOff>
      <xdr:row>10</xdr:row>
      <xdr:rowOff>295275</xdr:rowOff>
    </xdr:from>
    <xdr:to>
      <xdr:col>52</xdr:col>
      <xdr:colOff>685800</xdr:colOff>
      <xdr:row>10</xdr:row>
      <xdr:rowOff>819150</xdr:rowOff>
    </xdr:to>
    <xdr:sp>
      <xdr:nvSpPr>
        <xdr:cNvPr id="2" name="Овал 2"/>
        <xdr:cNvSpPr>
          <a:spLocks/>
        </xdr:cNvSpPr>
      </xdr:nvSpPr>
      <xdr:spPr>
        <a:xfrm>
          <a:off x="18916650" y="6657975"/>
          <a:ext cx="552450" cy="523875"/>
        </a:xfrm>
        <a:prstGeom prst="ellipse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123825</xdr:colOff>
      <xdr:row>8</xdr:row>
      <xdr:rowOff>142875</xdr:rowOff>
    </xdr:from>
    <xdr:to>
      <xdr:col>52</xdr:col>
      <xdr:colOff>666750</xdr:colOff>
      <xdr:row>8</xdr:row>
      <xdr:rowOff>666750</xdr:rowOff>
    </xdr:to>
    <xdr:sp>
      <xdr:nvSpPr>
        <xdr:cNvPr id="3" name="Овал 3"/>
        <xdr:cNvSpPr>
          <a:spLocks/>
        </xdr:cNvSpPr>
      </xdr:nvSpPr>
      <xdr:spPr>
        <a:xfrm>
          <a:off x="18907125" y="4286250"/>
          <a:ext cx="542925" cy="523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123825</xdr:colOff>
      <xdr:row>9</xdr:row>
      <xdr:rowOff>190500</xdr:rowOff>
    </xdr:from>
    <xdr:to>
      <xdr:col>52</xdr:col>
      <xdr:colOff>676275</xdr:colOff>
      <xdr:row>9</xdr:row>
      <xdr:rowOff>714375</xdr:rowOff>
    </xdr:to>
    <xdr:sp>
      <xdr:nvSpPr>
        <xdr:cNvPr id="4" name="Овал 4"/>
        <xdr:cNvSpPr>
          <a:spLocks/>
        </xdr:cNvSpPr>
      </xdr:nvSpPr>
      <xdr:spPr>
        <a:xfrm>
          <a:off x="18907125" y="5267325"/>
          <a:ext cx="552450" cy="523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85725</xdr:colOff>
      <xdr:row>11</xdr:row>
      <xdr:rowOff>276225</xdr:rowOff>
    </xdr:from>
    <xdr:to>
      <xdr:col>52</xdr:col>
      <xdr:colOff>638175</xdr:colOff>
      <xdr:row>11</xdr:row>
      <xdr:rowOff>800100</xdr:rowOff>
    </xdr:to>
    <xdr:sp>
      <xdr:nvSpPr>
        <xdr:cNvPr id="5" name="Овал 5"/>
        <xdr:cNvSpPr>
          <a:spLocks/>
        </xdr:cNvSpPr>
      </xdr:nvSpPr>
      <xdr:spPr>
        <a:xfrm>
          <a:off x="18869025" y="8467725"/>
          <a:ext cx="552450" cy="523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714375</xdr:colOff>
      <xdr:row>16</xdr:row>
      <xdr:rowOff>85725</xdr:rowOff>
    </xdr:from>
    <xdr:to>
      <xdr:col>1</xdr:col>
      <xdr:colOff>1266825</xdr:colOff>
      <xdr:row>19</xdr:row>
      <xdr:rowOff>9525</xdr:rowOff>
    </xdr:to>
    <xdr:sp>
      <xdr:nvSpPr>
        <xdr:cNvPr id="6" name="Овал 7"/>
        <xdr:cNvSpPr>
          <a:spLocks/>
        </xdr:cNvSpPr>
      </xdr:nvSpPr>
      <xdr:spPr>
        <a:xfrm>
          <a:off x="1057275" y="13992225"/>
          <a:ext cx="552450" cy="533400"/>
        </a:xfrm>
        <a:prstGeom prst="ellipse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704850</xdr:colOff>
      <xdr:row>19</xdr:row>
      <xdr:rowOff>142875</xdr:rowOff>
    </xdr:from>
    <xdr:to>
      <xdr:col>1</xdr:col>
      <xdr:colOff>1257300</xdr:colOff>
      <xdr:row>21</xdr:row>
      <xdr:rowOff>104775</xdr:rowOff>
    </xdr:to>
    <xdr:sp>
      <xdr:nvSpPr>
        <xdr:cNvPr id="7" name="Овал 8"/>
        <xdr:cNvSpPr>
          <a:spLocks/>
        </xdr:cNvSpPr>
      </xdr:nvSpPr>
      <xdr:spPr>
        <a:xfrm>
          <a:off x="1047750" y="14658975"/>
          <a:ext cx="552450" cy="5334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22</xdr:row>
      <xdr:rowOff>95250</xdr:rowOff>
    </xdr:from>
    <xdr:to>
      <xdr:col>1</xdr:col>
      <xdr:colOff>1247775</xdr:colOff>
      <xdr:row>25</xdr:row>
      <xdr:rowOff>38100</xdr:rowOff>
    </xdr:to>
    <xdr:sp>
      <xdr:nvSpPr>
        <xdr:cNvPr id="8" name="Овал 9"/>
        <xdr:cNvSpPr>
          <a:spLocks/>
        </xdr:cNvSpPr>
      </xdr:nvSpPr>
      <xdr:spPr>
        <a:xfrm>
          <a:off x="1038225" y="15382875"/>
          <a:ext cx="552450" cy="533400"/>
        </a:xfrm>
        <a:prstGeom prst="ellipse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26</xdr:row>
      <xdr:rowOff>0</xdr:rowOff>
    </xdr:from>
    <xdr:to>
      <xdr:col>1</xdr:col>
      <xdr:colOff>1238250</xdr:colOff>
      <xdr:row>28</xdr:row>
      <xdr:rowOff>152400</xdr:rowOff>
    </xdr:to>
    <xdr:sp>
      <xdr:nvSpPr>
        <xdr:cNvPr id="9" name="Овал 10"/>
        <xdr:cNvSpPr>
          <a:spLocks/>
        </xdr:cNvSpPr>
      </xdr:nvSpPr>
      <xdr:spPr>
        <a:xfrm>
          <a:off x="1019175" y="16078200"/>
          <a:ext cx="561975" cy="561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104775</xdr:colOff>
      <xdr:row>13</xdr:row>
      <xdr:rowOff>190500</xdr:rowOff>
    </xdr:from>
    <xdr:to>
      <xdr:col>52</xdr:col>
      <xdr:colOff>657225</xdr:colOff>
      <xdr:row>13</xdr:row>
      <xdr:rowOff>714375</xdr:rowOff>
    </xdr:to>
    <xdr:sp>
      <xdr:nvSpPr>
        <xdr:cNvPr id="10" name="Овал 11"/>
        <xdr:cNvSpPr>
          <a:spLocks/>
        </xdr:cNvSpPr>
      </xdr:nvSpPr>
      <xdr:spPr>
        <a:xfrm>
          <a:off x="18888075" y="11572875"/>
          <a:ext cx="552450" cy="523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123825</xdr:colOff>
      <xdr:row>9</xdr:row>
      <xdr:rowOff>200025</xdr:rowOff>
    </xdr:from>
    <xdr:to>
      <xdr:col>52</xdr:col>
      <xdr:colOff>666750</xdr:colOff>
      <xdr:row>9</xdr:row>
      <xdr:rowOff>733425</xdr:rowOff>
    </xdr:to>
    <xdr:sp>
      <xdr:nvSpPr>
        <xdr:cNvPr id="11" name="Овал 12"/>
        <xdr:cNvSpPr>
          <a:spLocks/>
        </xdr:cNvSpPr>
      </xdr:nvSpPr>
      <xdr:spPr>
        <a:xfrm>
          <a:off x="18907125" y="5276850"/>
          <a:ext cx="542925" cy="533400"/>
        </a:xfrm>
        <a:prstGeom prst="ellipse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95250</xdr:colOff>
      <xdr:row>14</xdr:row>
      <xdr:rowOff>485775</xdr:rowOff>
    </xdr:from>
    <xdr:to>
      <xdr:col>52</xdr:col>
      <xdr:colOff>647700</xdr:colOff>
      <xdr:row>14</xdr:row>
      <xdr:rowOff>1009650</xdr:rowOff>
    </xdr:to>
    <xdr:sp>
      <xdr:nvSpPr>
        <xdr:cNvPr id="12" name="Овал 14"/>
        <xdr:cNvSpPr>
          <a:spLocks/>
        </xdr:cNvSpPr>
      </xdr:nvSpPr>
      <xdr:spPr>
        <a:xfrm>
          <a:off x="18878550" y="12896850"/>
          <a:ext cx="552450" cy="523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8"/>
  <sheetViews>
    <sheetView tabSelected="1" zoomScale="71" zoomScaleNormal="71" zoomScaleSheetLayoutView="71" zoomScalePageLayoutView="0" workbookViewId="0" topLeftCell="A10">
      <selection activeCell="G19" sqref="G19"/>
    </sheetView>
  </sheetViews>
  <sheetFormatPr defaultColWidth="9.140625" defaultRowHeight="15"/>
  <cols>
    <col min="1" max="1" width="5.140625" style="14" customWidth="1"/>
    <col min="2" max="2" width="29.8515625" style="14" customWidth="1"/>
    <col min="3" max="3" width="24.57421875" style="14" customWidth="1"/>
    <col min="4" max="4" width="57.7109375" style="11" customWidth="1"/>
    <col min="5" max="5" width="24.00390625" style="11" customWidth="1"/>
    <col min="6" max="6" width="20.421875" style="17" customWidth="1"/>
    <col min="7" max="22" width="5.00390625" style="4" customWidth="1"/>
    <col min="23" max="30" width="5.00390625" style="4" hidden="1" customWidth="1"/>
    <col min="31" max="37" width="6.28125" style="4" hidden="1" customWidth="1"/>
    <col min="38" max="44" width="5.7109375" style="4" hidden="1" customWidth="1"/>
    <col min="45" max="52" width="5.00390625" style="4" customWidth="1"/>
    <col min="53" max="53" width="12.00390625" style="4" customWidth="1"/>
    <col min="54" max="54" width="5.00390625" style="4" customWidth="1"/>
    <col min="55" max="56" width="4.140625" style="4" customWidth="1"/>
    <col min="57" max="57" width="11.7109375" style="4" customWidth="1"/>
    <col min="58" max="59" width="11.28125" style="4" customWidth="1"/>
    <col min="60" max="60" width="12.140625" style="4" customWidth="1"/>
    <col min="61" max="61" width="11.421875" style="4" customWidth="1"/>
    <col min="62" max="63" width="16.28125" style="4" customWidth="1"/>
    <col min="64" max="64" width="9.140625" style="4" customWidth="1"/>
    <col min="65" max="65" width="11.7109375" style="4" customWidth="1"/>
    <col min="66" max="66" width="11.57421875" style="4" customWidth="1"/>
    <col min="67" max="67" width="12.7109375" style="4" customWidth="1"/>
    <col min="68" max="68" width="12.421875" style="4" customWidth="1"/>
    <col min="69" max="16384" width="9.140625" style="4" customWidth="1"/>
  </cols>
  <sheetData>
    <row r="1" spans="21:53" ht="15.75">
      <c r="U1" s="115" t="s">
        <v>80</v>
      </c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</row>
    <row r="2" spans="21:53" ht="15.75">
      <c r="U2" s="115" t="s">
        <v>81</v>
      </c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21:53" ht="15.75">
      <c r="U3" s="115" t="s">
        <v>82</v>
      </c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3" ht="48.75" customHeight="1" thickBot="1">
      <c r="A4" s="112" t="s">
        <v>45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2"/>
      <c r="AT4" s="112"/>
      <c r="AU4" s="112"/>
      <c r="AV4" s="112"/>
      <c r="AW4" s="112"/>
      <c r="AX4" s="112"/>
      <c r="AY4" s="112"/>
      <c r="AZ4" s="112"/>
      <c r="BA4" s="113"/>
    </row>
    <row r="5" spans="1:53" ht="18" customHeight="1">
      <c r="A5" s="114" t="s">
        <v>31</v>
      </c>
      <c r="B5" s="114" t="s">
        <v>26</v>
      </c>
      <c r="C5" s="114" t="s">
        <v>30</v>
      </c>
      <c r="D5" s="114" t="s">
        <v>24</v>
      </c>
      <c r="E5" s="108" t="s">
        <v>35</v>
      </c>
      <c r="F5" s="111" t="s">
        <v>23</v>
      </c>
      <c r="G5" s="103" t="s">
        <v>40</v>
      </c>
      <c r="H5" s="104"/>
      <c r="I5" s="104"/>
      <c r="J5" s="106"/>
      <c r="K5" s="103" t="s">
        <v>38</v>
      </c>
      <c r="L5" s="104"/>
      <c r="M5" s="104"/>
      <c r="N5" s="106"/>
      <c r="O5" s="103" t="s">
        <v>39</v>
      </c>
      <c r="P5" s="104"/>
      <c r="Q5" s="104"/>
      <c r="R5" s="106"/>
      <c r="S5" s="103" t="s">
        <v>32</v>
      </c>
      <c r="T5" s="104"/>
      <c r="U5" s="104"/>
      <c r="V5" s="10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7"/>
      <c r="AS5" s="103" t="s">
        <v>33</v>
      </c>
      <c r="AT5" s="104"/>
      <c r="AU5" s="104"/>
      <c r="AV5" s="106"/>
      <c r="AW5" s="103" t="s">
        <v>34</v>
      </c>
      <c r="AX5" s="104"/>
      <c r="AY5" s="104"/>
      <c r="AZ5" s="105"/>
      <c r="BA5" s="100" t="s">
        <v>0</v>
      </c>
    </row>
    <row r="6" spans="1:53" ht="18" customHeight="1">
      <c r="A6" s="114"/>
      <c r="B6" s="114"/>
      <c r="C6" s="114"/>
      <c r="D6" s="114"/>
      <c r="E6" s="109"/>
      <c r="F6" s="111"/>
      <c r="G6" s="21">
        <v>1</v>
      </c>
      <c r="H6" s="2">
        <v>2</v>
      </c>
      <c r="I6" s="2">
        <v>3</v>
      </c>
      <c r="J6" s="3">
        <v>4</v>
      </c>
      <c r="K6" s="21">
        <v>1</v>
      </c>
      <c r="L6" s="2">
        <v>2</v>
      </c>
      <c r="M6" s="2">
        <v>3</v>
      </c>
      <c r="N6" s="3">
        <v>4</v>
      </c>
      <c r="O6" s="21">
        <v>1</v>
      </c>
      <c r="P6" s="2">
        <v>2</v>
      </c>
      <c r="Q6" s="2">
        <v>3</v>
      </c>
      <c r="R6" s="3">
        <v>4</v>
      </c>
      <c r="S6" s="21">
        <v>1</v>
      </c>
      <c r="T6" s="2">
        <v>2</v>
      </c>
      <c r="U6" s="2">
        <v>3</v>
      </c>
      <c r="V6" s="22">
        <v>4</v>
      </c>
      <c r="W6" s="1">
        <v>27</v>
      </c>
      <c r="X6" s="2">
        <v>28</v>
      </c>
      <c r="Y6" s="2">
        <v>29</v>
      </c>
      <c r="Z6" s="2">
        <v>30</v>
      </c>
      <c r="AA6" s="2">
        <v>31</v>
      </c>
      <c r="AB6" s="2">
        <v>32</v>
      </c>
      <c r="AC6" s="2">
        <v>33</v>
      </c>
      <c r="AD6" s="2">
        <v>34</v>
      </c>
      <c r="AE6" s="2">
        <v>35</v>
      </c>
      <c r="AF6" s="2">
        <v>36</v>
      </c>
      <c r="AG6" s="2">
        <v>37</v>
      </c>
      <c r="AH6" s="2">
        <v>38</v>
      </c>
      <c r="AI6" s="2">
        <v>39</v>
      </c>
      <c r="AJ6" s="2">
        <v>40</v>
      </c>
      <c r="AK6" s="2">
        <v>41</v>
      </c>
      <c r="AL6" s="2">
        <v>42</v>
      </c>
      <c r="AM6" s="2">
        <v>43</v>
      </c>
      <c r="AN6" s="2">
        <v>44</v>
      </c>
      <c r="AO6" s="2">
        <v>45</v>
      </c>
      <c r="AP6" s="2">
        <v>46</v>
      </c>
      <c r="AQ6" s="2">
        <v>47</v>
      </c>
      <c r="AR6" s="3">
        <v>48</v>
      </c>
      <c r="AS6" s="21">
        <v>1</v>
      </c>
      <c r="AT6" s="2">
        <v>2</v>
      </c>
      <c r="AU6" s="2">
        <v>3</v>
      </c>
      <c r="AV6" s="3">
        <v>4</v>
      </c>
      <c r="AW6" s="21">
        <v>1</v>
      </c>
      <c r="AX6" s="2">
        <v>2</v>
      </c>
      <c r="AY6" s="2">
        <v>3</v>
      </c>
      <c r="AZ6" s="22">
        <v>4</v>
      </c>
      <c r="BA6" s="101"/>
    </row>
    <row r="7" spans="1:53" s="11" customFormat="1" ht="63" customHeight="1" thickBot="1">
      <c r="A7" s="114"/>
      <c r="B7" s="114"/>
      <c r="C7" s="114"/>
      <c r="D7" s="114"/>
      <c r="E7" s="110"/>
      <c r="F7" s="111"/>
      <c r="G7" s="49" t="s">
        <v>25</v>
      </c>
      <c r="H7" s="50" t="s">
        <v>25</v>
      </c>
      <c r="I7" s="50" t="s">
        <v>25</v>
      </c>
      <c r="J7" s="51" t="s">
        <v>25</v>
      </c>
      <c r="K7" s="49" t="s">
        <v>25</v>
      </c>
      <c r="L7" s="50" t="s">
        <v>25</v>
      </c>
      <c r="M7" s="50" t="s">
        <v>25</v>
      </c>
      <c r="N7" s="51" t="s">
        <v>25</v>
      </c>
      <c r="O7" s="49" t="s">
        <v>25</v>
      </c>
      <c r="P7" s="50" t="s">
        <v>25</v>
      </c>
      <c r="Q7" s="50" t="s">
        <v>25</v>
      </c>
      <c r="R7" s="51" t="s">
        <v>25</v>
      </c>
      <c r="S7" s="49" t="s">
        <v>25</v>
      </c>
      <c r="T7" s="50" t="s">
        <v>25</v>
      </c>
      <c r="U7" s="50" t="s">
        <v>25</v>
      </c>
      <c r="V7" s="52" t="s">
        <v>25</v>
      </c>
      <c r="W7" s="8" t="s">
        <v>17</v>
      </c>
      <c r="X7" s="9" t="s">
        <v>18</v>
      </c>
      <c r="Y7" s="9" t="s">
        <v>19</v>
      </c>
      <c r="Z7" s="9" t="s">
        <v>20</v>
      </c>
      <c r="AA7" s="9" t="s">
        <v>21</v>
      </c>
      <c r="AB7" s="9" t="s">
        <v>22</v>
      </c>
      <c r="AC7" s="9" t="s">
        <v>1</v>
      </c>
      <c r="AD7" s="9" t="s">
        <v>2</v>
      </c>
      <c r="AE7" s="9" t="s">
        <v>3</v>
      </c>
      <c r="AF7" s="9" t="s">
        <v>4</v>
      </c>
      <c r="AG7" s="9" t="s">
        <v>5</v>
      </c>
      <c r="AH7" s="9" t="s">
        <v>6</v>
      </c>
      <c r="AI7" s="9" t="s">
        <v>7</v>
      </c>
      <c r="AJ7" s="9" t="s">
        <v>8</v>
      </c>
      <c r="AK7" s="9" t="s">
        <v>9</v>
      </c>
      <c r="AL7" s="9" t="s">
        <v>10</v>
      </c>
      <c r="AM7" s="9" t="s">
        <v>11</v>
      </c>
      <c r="AN7" s="9" t="s">
        <v>12</v>
      </c>
      <c r="AO7" s="9" t="s">
        <v>13</v>
      </c>
      <c r="AP7" s="9" t="s">
        <v>14</v>
      </c>
      <c r="AQ7" s="9" t="s">
        <v>15</v>
      </c>
      <c r="AR7" s="10" t="s">
        <v>16</v>
      </c>
      <c r="AS7" s="49" t="s">
        <v>25</v>
      </c>
      <c r="AT7" s="50" t="s">
        <v>25</v>
      </c>
      <c r="AU7" s="50" t="s">
        <v>25</v>
      </c>
      <c r="AV7" s="51" t="s">
        <v>25</v>
      </c>
      <c r="AW7" s="49" t="s">
        <v>25</v>
      </c>
      <c r="AX7" s="50" t="s">
        <v>25</v>
      </c>
      <c r="AY7" s="50" t="s">
        <v>25</v>
      </c>
      <c r="AZ7" s="52" t="s">
        <v>25</v>
      </c>
      <c r="BA7" s="102"/>
    </row>
    <row r="8" spans="1:58" s="12" customFormat="1" ht="131.25" customHeight="1">
      <c r="A8" s="24" t="s">
        <v>27</v>
      </c>
      <c r="B8" s="24" t="s">
        <v>61</v>
      </c>
      <c r="C8" s="24" t="s">
        <v>46</v>
      </c>
      <c r="D8" s="24" t="s">
        <v>67</v>
      </c>
      <c r="E8" s="64" t="s">
        <v>77</v>
      </c>
      <c r="F8" s="25" t="s">
        <v>59</v>
      </c>
      <c r="G8" s="53"/>
      <c r="H8" s="54"/>
      <c r="I8" s="54"/>
      <c r="J8" s="56"/>
      <c r="K8" s="53"/>
      <c r="L8" s="54"/>
      <c r="M8" s="54"/>
      <c r="N8" s="56"/>
      <c r="O8" s="53"/>
      <c r="P8" s="54"/>
      <c r="Q8" s="54"/>
      <c r="R8" s="56"/>
      <c r="S8" s="59"/>
      <c r="T8" s="55"/>
      <c r="U8" s="55"/>
      <c r="V8" s="72"/>
      <c r="W8" s="73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74"/>
      <c r="AS8" s="59"/>
      <c r="AT8" s="55"/>
      <c r="AU8" s="55"/>
      <c r="AV8" s="72"/>
      <c r="AW8" s="57"/>
      <c r="AX8" s="54"/>
      <c r="AY8" s="54"/>
      <c r="AZ8" s="56"/>
      <c r="BA8" s="46"/>
      <c r="BF8" s="84">
        <v>0.00032407407407407406</v>
      </c>
    </row>
    <row r="9" spans="1:58" s="12" customFormat="1" ht="73.5" customHeight="1">
      <c r="A9" s="24" t="s">
        <v>36</v>
      </c>
      <c r="B9" s="24" t="s">
        <v>69</v>
      </c>
      <c r="C9" s="24" t="s">
        <v>53</v>
      </c>
      <c r="D9" s="24" t="s">
        <v>47</v>
      </c>
      <c r="E9" s="65" t="s">
        <v>78</v>
      </c>
      <c r="F9" s="31" t="s">
        <v>52</v>
      </c>
      <c r="G9" s="36"/>
      <c r="H9" s="34"/>
      <c r="I9" s="34"/>
      <c r="J9" s="42"/>
      <c r="K9" s="36"/>
      <c r="L9" s="34"/>
      <c r="M9" s="34"/>
      <c r="N9" s="42"/>
      <c r="O9" s="36"/>
      <c r="P9" s="34"/>
      <c r="Q9" s="34"/>
      <c r="R9" s="42"/>
      <c r="S9" s="36"/>
      <c r="T9" s="34"/>
      <c r="U9" s="34"/>
      <c r="V9" s="42"/>
      <c r="W9" s="6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30"/>
      <c r="AS9" s="33"/>
      <c r="AT9" s="20"/>
      <c r="AU9" s="20"/>
      <c r="AV9" s="37"/>
      <c r="AW9" s="60"/>
      <c r="AX9" s="20"/>
      <c r="AY9" s="20"/>
      <c r="AZ9" s="37"/>
      <c r="BA9" s="46"/>
      <c r="BF9" s="84">
        <v>0.0012384259259259258</v>
      </c>
    </row>
    <row r="10" spans="1:61" s="12" customFormat="1" ht="101.25" customHeight="1">
      <c r="A10" s="24" t="s">
        <v>37</v>
      </c>
      <c r="B10" s="26" t="s">
        <v>62</v>
      </c>
      <c r="C10" s="24" t="s">
        <v>63</v>
      </c>
      <c r="D10" s="24" t="s">
        <v>75</v>
      </c>
      <c r="E10" s="64" t="s">
        <v>51</v>
      </c>
      <c r="F10" s="31" t="s">
        <v>55</v>
      </c>
      <c r="G10" s="36"/>
      <c r="H10" s="34"/>
      <c r="I10" s="34"/>
      <c r="J10" s="42"/>
      <c r="K10" s="36"/>
      <c r="L10" s="34"/>
      <c r="M10" s="34"/>
      <c r="N10" s="42"/>
      <c r="O10" s="36"/>
      <c r="P10" s="34"/>
      <c r="Q10" s="20"/>
      <c r="R10" s="37"/>
      <c r="S10" s="33"/>
      <c r="T10" s="20"/>
      <c r="U10" s="20"/>
      <c r="V10" s="37"/>
      <c r="W10" s="58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5"/>
      <c r="AS10" s="36"/>
      <c r="AT10" s="34"/>
      <c r="AU10" s="34"/>
      <c r="AV10" s="42"/>
      <c r="AW10" s="58"/>
      <c r="AX10" s="34"/>
      <c r="AY10" s="34"/>
      <c r="AZ10" s="42"/>
      <c r="BA10" s="47"/>
      <c r="BF10" s="84">
        <v>0.0011574074074074073</v>
      </c>
      <c r="BH10" s="71"/>
      <c r="BI10" s="71"/>
    </row>
    <row r="11" spans="1:61" s="12" customFormat="1" ht="144" customHeight="1">
      <c r="A11" s="24" t="s">
        <v>28</v>
      </c>
      <c r="B11" s="29" t="s">
        <v>48</v>
      </c>
      <c r="C11" s="24" t="s">
        <v>54</v>
      </c>
      <c r="D11" s="24" t="s">
        <v>50</v>
      </c>
      <c r="E11" s="64" t="s">
        <v>68</v>
      </c>
      <c r="F11" s="25" t="s">
        <v>70</v>
      </c>
      <c r="G11" s="36"/>
      <c r="H11" s="34"/>
      <c r="I11" s="34"/>
      <c r="J11" s="42"/>
      <c r="K11" s="36"/>
      <c r="L11" s="34"/>
      <c r="M11" s="34"/>
      <c r="N11" s="42"/>
      <c r="O11" s="36"/>
      <c r="P11" s="20"/>
      <c r="Q11" s="20"/>
      <c r="R11" s="37"/>
      <c r="S11" s="33"/>
      <c r="T11" s="20"/>
      <c r="U11" s="20"/>
      <c r="V11" s="37"/>
      <c r="W11" s="6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30"/>
      <c r="AS11" s="33"/>
      <c r="AT11" s="20"/>
      <c r="AU11" s="20"/>
      <c r="AV11" s="37"/>
      <c r="AW11" s="58"/>
      <c r="AX11" s="34"/>
      <c r="AY11" s="34"/>
      <c r="AZ11" s="42"/>
      <c r="BA11" s="47"/>
      <c r="BF11" s="69">
        <v>0.0021180555555555553</v>
      </c>
      <c r="BH11" s="84">
        <v>0.0020833333333333333</v>
      </c>
      <c r="BI11" s="84">
        <v>3.472222222222222E-05</v>
      </c>
    </row>
    <row r="12" spans="1:71" s="12" customFormat="1" ht="162" customHeight="1">
      <c r="A12" s="24" t="s">
        <v>29</v>
      </c>
      <c r="B12" s="29" t="s">
        <v>64</v>
      </c>
      <c r="C12" s="94" t="s">
        <v>57</v>
      </c>
      <c r="D12" s="94" t="s">
        <v>72</v>
      </c>
      <c r="E12" s="96" t="s">
        <v>83</v>
      </c>
      <c r="F12" s="98" t="s">
        <v>76</v>
      </c>
      <c r="G12" s="92"/>
      <c r="H12" s="88"/>
      <c r="I12" s="88"/>
      <c r="J12" s="89"/>
      <c r="K12" s="92"/>
      <c r="L12" s="88"/>
      <c r="M12" s="88"/>
      <c r="N12" s="89"/>
      <c r="O12" s="92"/>
      <c r="P12" s="88"/>
      <c r="Q12" s="88"/>
      <c r="R12" s="89"/>
      <c r="S12" s="92"/>
      <c r="T12" s="88"/>
      <c r="U12" s="88"/>
      <c r="V12" s="89"/>
      <c r="W12" s="58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  <c r="AS12" s="92"/>
      <c r="AT12" s="88"/>
      <c r="AU12" s="87"/>
      <c r="AV12" s="93"/>
      <c r="AW12" s="86"/>
      <c r="AX12" s="87"/>
      <c r="AY12" s="88"/>
      <c r="AZ12" s="89"/>
      <c r="BA12" s="90"/>
      <c r="BF12" s="69">
        <f>SUM(BH12:BU12)</f>
        <v>1.3081944444444444</v>
      </c>
      <c r="BH12" s="69"/>
      <c r="BI12" s="84">
        <v>0.0023958333333333336</v>
      </c>
      <c r="BJ12" s="84">
        <v>0.1501736111111111</v>
      </c>
      <c r="BK12" s="84">
        <v>0.003472222222222222</v>
      </c>
      <c r="BL12" s="84">
        <v>0.125</v>
      </c>
      <c r="BM12" s="84">
        <v>0.5</v>
      </c>
      <c r="BN12" s="84">
        <v>0.5</v>
      </c>
      <c r="BO12" s="84">
        <v>0.0043055555555555555</v>
      </c>
      <c r="BP12" s="84">
        <v>3.472222222222222E-05</v>
      </c>
      <c r="BQ12" s="84">
        <v>0.006944444444444444</v>
      </c>
      <c r="BR12" s="84">
        <v>0.010416666666666666</v>
      </c>
      <c r="BS12" s="84">
        <v>0.005451388888888888</v>
      </c>
    </row>
    <row r="13" spans="1:68" s="12" customFormat="1" ht="89.25" customHeight="1">
      <c r="A13" s="68">
        <v>6</v>
      </c>
      <c r="B13" s="29" t="s">
        <v>74</v>
      </c>
      <c r="C13" s="95"/>
      <c r="D13" s="107"/>
      <c r="E13" s="97"/>
      <c r="F13" s="99"/>
      <c r="G13" s="92"/>
      <c r="H13" s="88"/>
      <c r="I13" s="88"/>
      <c r="J13" s="89"/>
      <c r="K13" s="92"/>
      <c r="L13" s="88"/>
      <c r="M13" s="88"/>
      <c r="N13" s="89"/>
      <c r="O13" s="92"/>
      <c r="P13" s="88"/>
      <c r="Q13" s="88"/>
      <c r="R13" s="89"/>
      <c r="S13" s="92"/>
      <c r="T13" s="88"/>
      <c r="U13" s="88"/>
      <c r="V13" s="89"/>
      <c r="W13" s="58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5"/>
      <c r="AS13" s="92"/>
      <c r="AT13" s="88"/>
      <c r="AU13" s="87"/>
      <c r="AV13" s="93"/>
      <c r="AW13" s="86"/>
      <c r="AX13" s="87"/>
      <c r="AY13" s="88"/>
      <c r="AZ13" s="89"/>
      <c r="BA13" s="91"/>
      <c r="BF13" s="69"/>
      <c r="BH13" s="71"/>
      <c r="BI13" s="71"/>
      <c r="BJ13" s="71"/>
      <c r="BK13" s="71"/>
      <c r="BL13" s="71"/>
      <c r="BM13" s="71"/>
      <c r="BN13" s="71"/>
      <c r="BO13" s="71"/>
      <c r="BP13" s="71"/>
    </row>
    <row r="14" spans="1:58" s="12" customFormat="1" ht="81" customHeight="1" thickBot="1">
      <c r="A14" s="68">
        <v>7</v>
      </c>
      <c r="B14" s="26" t="s">
        <v>49</v>
      </c>
      <c r="C14" s="24" t="s">
        <v>66</v>
      </c>
      <c r="D14" s="107"/>
      <c r="E14" s="66" t="s">
        <v>73</v>
      </c>
      <c r="F14" s="31" t="s">
        <v>56</v>
      </c>
      <c r="G14" s="45"/>
      <c r="H14" s="44"/>
      <c r="I14" s="34"/>
      <c r="J14" s="42"/>
      <c r="K14" s="36"/>
      <c r="L14" s="34"/>
      <c r="M14" s="34"/>
      <c r="N14" s="42"/>
      <c r="O14" s="36"/>
      <c r="P14" s="34"/>
      <c r="Q14" s="34"/>
      <c r="R14" s="42"/>
      <c r="S14" s="36"/>
      <c r="T14" s="34"/>
      <c r="U14" s="34"/>
      <c r="V14" s="42"/>
      <c r="W14" s="58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5"/>
      <c r="AS14" s="33"/>
      <c r="AT14" s="20"/>
      <c r="AU14" s="20"/>
      <c r="AV14" s="37"/>
      <c r="AW14" s="60"/>
      <c r="AX14" s="20"/>
      <c r="AY14" s="34"/>
      <c r="AZ14" s="42"/>
      <c r="BA14" s="48"/>
      <c r="BF14" s="84">
        <v>0.017361111111111112</v>
      </c>
    </row>
    <row r="15" spans="1:65" s="12" customFormat="1" ht="96.75" customHeight="1" thickBot="1">
      <c r="A15" s="68">
        <v>8</v>
      </c>
      <c r="B15" s="26" t="s">
        <v>71</v>
      </c>
      <c r="C15" s="43" t="s">
        <v>65</v>
      </c>
      <c r="D15" s="95"/>
      <c r="E15" s="67" t="s">
        <v>79</v>
      </c>
      <c r="F15" s="61" t="s">
        <v>58</v>
      </c>
      <c r="G15" s="76"/>
      <c r="H15" s="77"/>
      <c r="I15" s="77"/>
      <c r="J15" s="79"/>
      <c r="K15" s="76"/>
      <c r="L15" s="77"/>
      <c r="M15" s="77"/>
      <c r="N15" s="79"/>
      <c r="O15" s="76"/>
      <c r="P15" s="77"/>
      <c r="Q15" s="77"/>
      <c r="R15" s="79"/>
      <c r="S15" s="76"/>
      <c r="T15" s="77"/>
      <c r="U15" s="77"/>
      <c r="V15" s="79"/>
      <c r="W15" s="80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81"/>
      <c r="AS15" s="82"/>
      <c r="AT15" s="78"/>
      <c r="AU15" s="78"/>
      <c r="AV15" s="83"/>
      <c r="AW15" s="80"/>
      <c r="AX15" s="78"/>
      <c r="AY15" s="77"/>
      <c r="AZ15" s="79"/>
      <c r="BA15" s="75"/>
      <c r="BF15" s="69">
        <f>SUM(BH15:BL15)</f>
        <v>0.5180555555555555</v>
      </c>
      <c r="BH15" s="84">
        <v>0.5013773148148148</v>
      </c>
      <c r="BI15" s="84">
        <v>0.004861111111111111</v>
      </c>
      <c r="BJ15" s="84">
        <v>0.001400462962962963</v>
      </c>
      <c r="BK15" s="84">
        <v>0.010416666666666666</v>
      </c>
      <c r="BL15" s="69"/>
      <c r="BM15" s="70"/>
    </row>
    <row r="16" spans="1:58" s="12" customFormat="1" ht="21" customHeight="1">
      <c r="A16" s="32"/>
      <c r="B16" s="26" t="s">
        <v>60</v>
      </c>
      <c r="C16" s="24"/>
      <c r="D16" s="24"/>
      <c r="E16" s="39" t="s">
        <v>84</v>
      </c>
      <c r="F16" s="38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3"/>
      <c r="BF16" s="70">
        <f>SUM(BF8:BF15)</f>
        <v>1.848449074074074</v>
      </c>
    </row>
    <row r="17" spans="4:54" ht="15.75">
      <c r="D17" s="15"/>
      <c r="E17" s="15"/>
      <c r="F17" s="16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BA17" s="27"/>
      <c r="BB17" s="28"/>
    </row>
    <row r="18" spans="2:58" ht="16.5">
      <c r="B18" s="23"/>
      <c r="C18" s="41" t="s">
        <v>41</v>
      </c>
      <c r="D18" s="13"/>
      <c r="E18" s="1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BA18" s="27"/>
      <c r="BB18" s="28"/>
      <c r="BF18" s="69"/>
    </row>
    <row r="19" spans="2:54" ht="15.75">
      <c r="B19" s="2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BA19" s="27"/>
      <c r="BB19" s="28"/>
    </row>
    <row r="20" spans="2:59" ht="15.75">
      <c r="B20" s="4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27"/>
      <c r="BB20" s="28"/>
      <c r="BE20" s="71"/>
      <c r="BF20" s="85"/>
      <c r="BG20" s="85"/>
    </row>
    <row r="21" spans="2:52" ht="28.5" customHeight="1">
      <c r="B21" s="40"/>
      <c r="C21" s="41" t="s">
        <v>42</v>
      </c>
      <c r="D21" s="19"/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4" ht="16.5">
      <c r="C24" s="41" t="s">
        <v>43</v>
      </c>
    </row>
    <row r="28" ht="16.5">
      <c r="C28" s="41" t="s">
        <v>44</v>
      </c>
    </row>
  </sheetData>
  <sheetProtection/>
  <mergeCells count="46">
    <mergeCell ref="U1:BA1"/>
    <mergeCell ref="U2:BA2"/>
    <mergeCell ref="U3:BA3"/>
    <mergeCell ref="E5:E7"/>
    <mergeCell ref="F5:F7"/>
    <mergeCell ref="G5:J5"/>
    <mergeCell ref="A4:BA4"/>
    <mergeCell ref="A5:A7"/>
    <mergeCell ref="B5:B7"/>
    <mergeCell ref="C5:C7"/>
    <mergeCell ref="D5:D7"/>
    <mergeCell ref="AS5:AV5"/>
    <mergeCell ref="AW5:AZ5"/>
    <mergeCell ref="BA5:BA7"/>
    <mergeCell ref="S5:V5"/>
    <mergeCell ref="K5:N5"/>
    <mergeCell ref="O5:R5"/>
    <mergeCell ref="D12:D15"/>
    <mergeCell ref="J12:J13"/>
    <mergeCell ref="K12:K13"/>
    <mergeCell ref="L12:L13"/>
    <mergeCell ref="M12:M13"/>
    <mergeCell ref="N12:N13"/>
    <mergeCell ref="C12:C13"/>
    <mergeCell ref="E12:E13"/>
    <mergeCell ref="F12:F13"/>
    <mergeCell ref="G12:G13"/>
    <mergeCell ref="H12:H13"/>
    <mergeCell ref="I12:I13"/>
    <mergeCell ref="AV12:AV13"/>
    <mergeCell ref="O12:O13"/>
    <mergeCell ref="P12:P13"/>
    <mergeCell ref="Q12:Q13"/>
    <mergeCell ref="R12:R13"/>
    <mergeCell ref="S12:S13"/>
    <mergeCell ref="T12:T13"/>
    <mergeCell ref="AW12:AW13"/>
    <mergeCell ref="AX12:AX13"/>
    <mergeCell ref="AY12:AY13"/>
    <mergeCell ref="AZ12:AZ13"/>
    <mergeCell ref="BA12:BA13"/>
    <mergeCell ref="U12:U13"/>
    <mergeCell ref="V12:V13"/>
    <mergeCell ref="AS12:AS13"/>
    <mergeCell ref="AT12:AT13"/>
    <mergeCell ref="AU12:AU13"/>
  </mergeCells>
  <printOptions/>
  <pageMargins left="0.07874015748031496" right="0" top="0" bottom="0" header="0.2362204724409449" footer="0.1968503937007874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 Finn</dc:creator>
  <cp:keywords/>
  <dc:description/>
  <cp:lastModifiedBy>Гюльнара Николаевна Разумова</cp:lastModifiedBy>
  <cp:lastPrinted>2021-07-15T07:27:43Z</cp:lastPrinted>
  <dcterms:created xsi:type="dcterms:W3CDTF">2010-05-27T07:41:58Z</dcterms:created>
  <dcterms:modified xsi:type="dcterms:W3CDTF">2021-07-15T07:29:01Z</dcterms:modified>
  <cp:category/>
  <cp:version/>
  <cp:contentType/>
  <cp:contentStatus/>
</cp:coreProperties>
</file>