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прил.1!$A$1:$S$38</definedName>
  </definedNames>
  <calcPr calcId="124519"/>
</workbook>
</file>

<file path=xl/calcChain.xml><?xml version="1.0" encoding="utf-8"?>
<calcChain xmlns="http://schemas.openxmlformats.org/spreadsheetml/2006/main">
  <c r="J37" i="1"/>
  <c r="P37"/>
  <c r="O37"/>
  <c r="N37"/>
  <c r="M37"/>
  <c r="L37"/>
  <c r="K37"/>
  <c r="I37"/>
  <c r="H37"/>
  <c r="G37"/>
  <c r="F37"/>
  <c r="E37"/>
  <c r="D37"/>
  <c r="C37"/>
  <c r="B37"/>
  <c r="S19"/>
  <c r="F19"/>
  <c r="E19"/>
  <c r="D19"/>
  <c r="R19"/>
  <c r="Q19"/>
  <c r="P19"/>
  <c r="O19"/>
  <c r="N19"/>
  <c r="M19"/>
  <c r="L19"/>
  <c r="K19"/>
  <c r="J19"/>
  <c r="I19"/>
  <c r="H19"/>
  <c r="G19"/>
  <c r="C19"/>
  <c r="B19"/>
</calcChain>
</file>

<file path=xl/sharedStrings.xml><?xml version="1.0" encoding="utf-8"?>
<sst xmlns="http://schemas.openxmlformats.org/spreadsheetml/2006/main" count="78" uniqueCount="37">
  <si>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</si>
  <si>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</si>
  <si>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</si>
  <si>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</si>
  <si>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</si>
  <si>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</si>
  <si>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</si>
  <si>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</si>
  <si>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</si>
  <si>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</si>
  <si>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</si>
  <si>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</si>
  <si>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</si>
  <si>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</si>
  <si>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</si>
  <si>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</si>
  <si>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</si>
  <si>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</si>
  <si>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</si>
  <si>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</si>
  <si>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</si>
  <si>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</si>
  <si>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</si>
  <si>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</si>
  <si>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</si>
  <si>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</si>
  <si>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</si>
  <si>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</si>
  <si>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</si>
  <si>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</si>
  <si>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</si>
  <si>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</si>
  <si>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февраль  2022</t>
    </r>
  </si>
  <si>
    <r>
      <t xml:space="preserve">начислено населению с </t>
    </r>
    <r>
      <rPr>
        <b/>
        <sz val="11"/>
        <rFont val="Arial"/>
        <family val="2"/>
        <charset val="204"/>
      </rPr>
      <t>января по февраль 2022</t>
    </r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</si>
  <si>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</si>
  <si>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марта 2022 года</t>
  </si>
  <si>
    <t>в т.ч. просроченная (за февраль и ранее)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</si>
</sst>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topLeftCell="A8" zoomScale="80" zoomScaleSheetLayoutView="80" workbookViewId="0">
      <selection activeCell="O13" sqref="O13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4"/>
      <c r="N1" s="34"/>
      <c r="O1" s="34"/>
    </row>
    <row r="2" spans="1:19" ht="15.75" customHeight="1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9" ht="15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9" ht="25.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4" t="s">
        <v>21</v>
      </c>
      <c r="B6" s="24" t="s">
        <v>22</v>
      </c>
      <c r="C6" s="24"/>
      <c r="D6" s="24" t="s">
        <v>9</v>
      </c>
      <c r="E6" s="24"/>
      <c r="F6" s="24"/>
      <c r="G6" s="24"/>
      <c r="H6" s="24"/>
      <c r="I6" s="24"/>
      <c r="J6" s="24"/>
      <c r="K6" s="24"/>
      <c r="L6" s="25" t="s">
        <v>34</v>
      </c>
      <c r="M6" s="26"/>
      <c r="N6" s="26"/>
      <c r="O6" s="26"/>
      <c r="P6" s="26"/>
      <c r="Q6" s="26"/>
      <c r="R6" s="26"/>
      <c r="S6" s="27"/>
    </row>
    <row r="7" spans="1:19" ht="55.7" customHeight="1">
      <c r="A7" s="24"/>
      <c r="B7" s="24"/>
      <c r="C7" s="24"/>
      <c r="D7" s="24" t="s">
        <v>7</v>
      </c>
      <c r="E7" s="24"/>
      <c r="F7" s="24" t="s">
        <v>3</v>
      </c>
      <c r="G7" s="24"/>
      <c r="H7" s="24" t="s">
        <v>15</v>
      </c>
      <c r="I7" s="24"/>
      <c r="J7" s="24"/>
      <c r="K7" s="24"/>
      <c r="L7" s="25" t="s">
        <v>16</v>
      </c>
      <c r="M7" s="28"/>
      <c r="N7" s="28"/>
      <c r="O7" s="29"/>
      <c r="P7" s="25" t="s">
        <v>17</v>
      </c>
      <c r="Q7" s="28"/>
      <c r="R7" s="28"/>
      <c r="S7" s="29"/>
    </row>
    <row r="8" spans="1:19" ht="68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 t="s">
        <v>18</v>
      </c>
      <c r="M8" s="24"/>
      <c r="N8" s="24" t="s">
        <v>19</v>
      </c>
      <c r="O8" s="24"/>
      <c r="P8" s="24" t="s">
        <v>18</v>
      </c>
      <c r="Q8" s="24"/>
      <c r="R8" s="24" t="s">
        <v>19</v>
      </c>
      <c r="S8" s="24"/>
    </row>
    <row r="9" spans="1:19" s="3" customFormat="1" ht="92.25" customHeight="1">
      <c r="A9" s="24"/>
      <c r="B9" s="6" t="s">
        <v>4</v>
      </c>
      <c r="C9" s="6" t="s">
        <v>36</v>
      </c>
      <c r="D9" s="6" t="s">
        <v>4</v>
      </c>
      <c r="E9" s="6" t="s">
        <v>36</v>
      </c>
      <c r="F9" s="6" t="s">
        <v>4</v>
      </c>
      <c r="G9" s="6" t="s">
        <v>36</v>
      </c>
      <c r="H9" s="6" t="s">
        <v>4</v>
      </c>
      <c r="I9" s="6" t="s">
        <v>36</v>
      </c>
      <c r="J9" s="6" t="s">
        <v>33</v>
      </c>
      <c r="K9" s="6" t="s">
        <v>32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37.5" customHeight="1">
      <c r="A10" s="8" t="s">
        <v>23</v>
      </c>
      <c r="B10" s="12">
        <v>1632.5</v>
      </c>
      <c r="C10" s="12">
        <v>1544</v>
      </c>
      <c r="D10" s="12">
        <v>0</v>
      </c>
      <c r="E10" s="12">
        <v>0</v>
      </c>
      <c r="F10" s="12">
        <v>237.5</v>
      </c>
      <c r="G10" s="12">
        <v>237.5</v>
      </c>
      <c r="H10" s="12">
        <v>1045.0999999999999</v>
      </c>
      <c r="I10" s="12">
        <v>1045.0999999999999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</row>
    <row r="11" spans="1:19" s="3" customFormat="1" ht="16.350000000000001" customHeight="1">
      <c r="A11" s="8" t="s">
        <v>24</v>
      </c>
      <c r="B11" s="12">
        <v>12779</v>
      </c>
      <c r="C11" s="12">
        <v>0</v>
      </c>
      <c r="D11" s="12">
        <v>2021.9</v>
      </c>
      <c r="E11" s="12">
        <v>0</v>
      </c>
      <c r="F11" s="12">
        <v>91.4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15.75" customHeight="1">
      <c r="A12" s="9" t="s">
        <v>25</v>
      </c>
      <c r="B12" s="12">
        <v>3095</v>
      </c>
      <c r="C12" s="12">
        <v>1603</v>
      </c>
      <c r="D12" s="12">
        <v>0</v>
      </c>
      <c r="E12" s="12">
        <v>0</v>
      </c>
      <c r="F12" s="12">
        <v>0</v>
      </c>
      <c r="G12" s="12">
        <v>0</v>
      </c>
      <c r="H12" s="12">
        <v>3095</v>
      </c>
      <c r="I12" s="12">
        <v>1603</v>
      </c>
      <c r="J12" s="12">
        <v>1592</v>
      </c>
      <c r="K12" s="12">
        <v>1289</v>
      </c>
      <c r="L12" s="12">
        <v>0</v>
      </c>
      <c r="M12" s="12">
        <v>0</v>
      </c>
      <c r="N12" s="12">
        <v>9</v>
      </c>
      <c r="O12" s="12">
        <v>217</v>
      </c>
      <c r="P12" s="12">
        <v>0</v>
      </c>
      <c r="Q12" s="12">
        <v>0</v>
      </c>
      <c r="R12" s="12">
        <v>0</v>
      </c>
      <c r="S12" s="12">
        <v>0</v>
      </c>
    </row>
    <row r="13" spans="1:19" ht="15.75">
      <c r="A13" s="10" t="s">
        <v>26</v>
      </c>
      <c r="B13" s="12">
        <v>11842.9</v>
      </c>
      <c r="C13" s="12">
        <v>11842.9</v>
      </c>
      <c r="D13" s="12">
        <v>0</v>
      </c>
      <c r="E13" s="12">
        <v>0</v>
      </c>
      <c r="F13" s="12">
        <v>0</v>
      </c>
      <c r="G13" s="12">
        <v>0</v>
      </c>
      <c r="H13" s="12">
        <v>11842.9</v>
      </c>
      <c r="I13" s="12">
        <v>11842.9</v>
      </c>
      <c r="J13" s="12">
        <v>42.6</v>
      </c>
      <c r="K13" s="12">
        <v>26.3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31.5">
      <c r="A14" s="10" t="s">
        <v>27</v>
      </c>
      <c r="B14" s="12">
        <v>12178</v>
      </c>
      <c r="C14" s="12">
        <v>10556</v>
      </c>
      <c r="D14" s="12">
        <v>0</v>
      </c>
      <c r="E14" s="12">
        <v>0</v>
      </c>
      <c r="F14" s="12">
        <v>0</v>
      </c>
      <c r="G14" s="12">
        <v>0</v>
      </c>
      <c r="H14" s="12">
        <v>8915</v>
      </c>
      <c r="I14" s="12">
        <v>0</v>
      </c>
      <c r="J14" s="12">
        <v>898</v>
      </c>
      <c r="K14" s="12">
        <v>717</v>
      </c>
      <c r="L14" s="12">
        <v>13</v>
      </c>
      <c r="M14" s="12">
        <v>86.8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30112.6</v>
      </c>
      <c r="C15" s="12">
        <v>17984.599999999999</v>
      </c>
      <c r="D15" s="12">
        <v>2140.6999999999998</v>
      </c>
      <c r="E15" s="12">
        <v>319.89999999999998</v>
      </c>
      <c r="F15" s="12">
        <v>9842.7000000000007</v>
      </c>
      <c r="G15" s="12">
        <v>7565.7</v>
      </c>
      <c r="H15" s="12">
        <v>16883.5</v>
      </c>
      <c r="I15" s="12">
        <v>9450.6</v>
      </c>
      <c r="J15" s="12">
        <v>15782</v>
      </c>
      <c r="K15" s="12">
        <v>13807.2</v>
      </c>
      <c r="L15" s="12">
        <v>68</v>
      </c>
      <c r="M15" s="12">
        <v>502.5</v>
      </c>
      <c r="N15" s="12">
        <v>61</v>
      </c>
      <c r="O15" s="12">
        <v>442</v>
      </c>
      <c r="P15" s="12">
        <v>0</v>
      </c>
      <c r="Q15" s="12">
        <v>0</v>
      </c>
      <c r="R15" s="12">
        <v>2</v>
      </c>
      <c r="S15" s="12">
        <v>841</v>
      </c>
    </row>
    <row r="16" spans="1:19" ht="15.75">
      <c r="A16" s="20" t="s">
        <v>29</v>
      </c>
      <c r="B16" s="21">
        <v>15268</v>
      </c>
      <c r="C16" s="21">
        <v>9396</v>
      </c>
      <c r="D16" s="21">
        <v>418</v>
      </c>
      <c r="E16" s="21">
        <v>60</v>
      </c>
      <c r="F16" s="21">
        <v>1663</v>
      </c>
      <c r="G16" s="21">
        <v>808</v>
      </c>
      <c r="H16" s="21">
        <v>5607</v>
      </c>
      <c r="I16" s="21">
        <v>3175</v>
      </c>
      <c r="J16" s="21">
        <v>4822</v>
      </c>
      <c r="K16" s="21">
        <v>4225</v>
      </c>
      <c r="L16" s="21"/>
      <c r="M16" s="21"/>
      <c r="N16" s="21">
        <v>0</v>
      </c>
      <c r="O16" s="21">
        <v>0</v>
      </c>
      <c r="P16" s="21"/>
      <c r="Q16" s="21"/>
      <c r="R16" s="21"/>
      <c r="S16" s="21"/>
    </row>
    <row r="17" spans="1:19" ht="15.75">
      <c r="A17" s="20" t="s">
        <v>30</v>
      </c>
      <c r="B17" s="21">
        <v>2799.6</v>
      </c>
      <c r="C17" s="21">
        <v>2799.6</v>
      </c>
      <c r="D17" s="12">
        <v>0</v>
      </c>
      <c r="E17" s="12">
        <v>0</v>
      </c>
      <c r="F17" s="12">
        <v>0</v>
      </c>
      <c r="G17" s="12">
        <v>0</v>
      </c>
      <c r="H17" s="12">
        <v>114.8</v>
      </c>
      <c r="I17" s="12">
        <v>114.8</v>
      </c>
      <c r="J17" s="12">
        <v>150</v>
      </c>
      <c r="K17" s="12">
        <v>90.4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15.75">
      <c r="A18" s="20" t="s">
        <v>31</v>
      </c>
      <c r="B18" s="21">
        <v>4626.6000000000004</v>
      </c>
      <c r="C18" s="21">
        <v>790.8</v>
      </c>
      <c r="D18" s="21">
        <v>0</v>
      </c>
      <c r="E18" s="21">
        <v>0</v>
      </c>
      <c r="F18" s="21">
        <v>0</v>
      </c>
      <c r="G18" s="21">
        <v>0</v>
      </c>
      <c r="H18" s="21">
        <v>4048.1</v>
      </c>
      <c r="I18" s="21">
        <v>549.4</v>
      </c>
      <c r="J18" s="21">
        <v>5139.8999999999996</v>
      </c>
      <c r="K18" s="21">
        <v>4800</v>
      </c>
      <c r="L18" s="21">
        <v>0</v>
      </c>
      <c r="M18" s="21">
        <v>0</v>
      </c>
      <c r="N18" s="21">
        <v>20</v>
      </c>
      <c r="O18" s="21">
        <v>143.6</v>
      </c>
      <c r="P18" s="21">
        <v>0</v>
      </c>
      <c r="Q18" s="21">
        <v>0</v>
      </c>
      <c r="R18" s="21">
        <v>0</v>
      </c>
      <c r="S18" s="21">
        <v>0</v>
      </c>
    </row>
    <row r="19" spans="1:19" s="4" customFormat="1" ht="16.5" thickBot="1">
      <c r="A19" s="5" t="s">
        <v>2</v>
      </c>
      <c r="B19" s="11">
        <f t="shared" ref="B19:S19" si="0">SUM(B10:B18)</f>
        <v>94334.200000000012</v>
      </c>
      <c r="C19" s="11">
        <f t="shared" si="0"/>
        <v>56516.9</v>
      </c>
      <c r="D19" s="11">
        <f t="shared" si="0"/>
        <v>4580.6000000000004</v>
      </c>
      <c r="E19" s="11">
        <f t="shared" si="0"/>
        <v>379.9</v>
      </c>
      <c r="F19" s="11">
        <f t="shared" si="0"/>
        <v>11834.6</v>
      </c>
      <c r="G19" s="11">
        <f t="shared" si="0"/>
        <v>8611.2000000000007</v>
      </c>
      <c r="H19" s="11">
        <f t="shared" si="0"/>
        <v>51551.4</v>
      </c>
      <c r="I19" s="11">
        <f t="shared" si="0"/>
        <v>27780.799999999999</v>
      </c>
      <c r="J19" s="11">
        <f t="shared" si="0"/>
        <v>28426.5</v>
      </c>
      <c r="K19" s="11">
        <f t="shared" si="0"/>
        <v>24954.9</v>
      </c>
      <c r="L19" s="11">
        <f t="shared" si="0"/>
        <v>81</v>
      </c>
      <c r="M19" s="11">
        <f t="shared" si="0"/>
        <v>589.29999999999995</v>
      </c>
      <c r="N19" s="11">
        <f t="shared" si="0"/>
        <v>90</v>
      </c>
      <c r="O19" s="11">
        <f t="shared" si="0"/>
        <v>802.6</v>
      </c>
      <c r="P19" s="11">
        <f t="shared" si="0"/>
        <v>0</v>
      </c>
      <c r="Q19" s="11">
        <f t="shared" si="0"/>
        <v>0</v>
      </c>
      <c r="R19" s="11">
        <f t="shared" si="0"/>
        <v>2</v>
      </c>
      <c r="S19" s="11">
        <f t="shared" si="0"/>
        <v>841</v>
      </c>
    </row>
    <row r="20" spans="1:19" s="4" customFormat="1" ht="15.75">
      <c r="A20" s="23"/>
      <c r="B20" s="33"/>
      <c r="C20" s="33"/>
      <c r="D20" s="33"/>
      <c r="E20" s="33"/>
      <c r="F20" s="33"/>
      <c r="G20" s="33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2.75" customHeight="1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9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9" ht="22.7" customHeight="1">
      <c r="A23" s="31" t="s">
        <v>21</v>
      </c>
      <c r="B23" s="31" t="s">
        <v>20</v>
      </c>
      <c r="C23" s="31"/>
      <c r="D23" s="35" t="s">
        <v>9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9" ht="15.75" customHeight="1">
      <c r="A24" s="31"/>
      <c r="B24" s="31"/>
      <c r="C24" s="31"/>
      <c r="D24" s="35" t="s">
        <v>5</v>
      </c>
      <c r="E24" s="35"/>
      <c r="F24" s="31" t="s">
        <v>0</v>
      </c>
      <c r="G24" s="31"/>
      <c r="H24" s="31" t="s">
        <v>6</v>
      </c>
      <c r="I24" s="31"/>
      <c r="J24" s="31" t="s">
        <v>11</v>
      </c>
      <c r="K24" s="31"/>
      <c r="L24" s="31"/>
      <c r="M24" s="31"/>
      <c r="N24" s="31"/>
      <c r="O24" s="31"/>
      <c r="P24" s="31"/>
    </row>
    <row r="25" spans="1:19" ht="14.25" customHeight="1">
      <c r="A25" s="31"/>
      <c r="B25" s="31"/>
      <c r="C25" s="31"/>
      <c r="D25" s="35"/>
      <c r="E25" s="35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9" ht="21.75" customHeight="1">
      <c r="A26" s="31"/>
      <c r="B26" s="31"/>
      <c r="C26" s="31"/>
      <c r="D26" s="36" t="s">
        <v>4</v>
      </c>
      <c r="E26" s="37" t="s">
        <v>36</v>
      </c>
      <c r="F26" s="36" t="s">
        <v>4</v>
      </c>
      <c r="G26" s="37" t="s">
        <v>36</v>
      </c>
      <c r="H26" s="36" t="s">
        <v>4</v>
      </c>
      <c r="I26" s="37" t="s">
        <v>36</v>
      </c>
      <c r="J26" s="32" t="s">
        <v>4</v>
      </c>
      <c r="K26" s="36" t="s">
        <v>13</v>
      </c>
      <c r="L26" s="36"/>
      <c r="M26" s="36" t="s">
        <v>12</v>
      </c>
      <c r="N26" s="36"/>
      <c r="O26" s="36" t="s">
        <v>1</v>
      </c>
      <c r="P26" s="36"/>
    </row>
    <row r="27" spans="1:19" ht="82.15" customHeight="1">
      <c r="A27" s="31"/>
      <c r="B27" s="14" t="s">
        <v>4</v>
      </c>
      <c r="C27" s="6" t="s">
        <v>36</v>
      </c>
      <c r="D27" s="36"/>
      <c r="E27" s="37"/>
      <c r="F27" s="36"/>
      <c r="G27" s="37"/>
      <c r="H27" s="36"/>
      <c r="I27" s="37"/>
      <c r="J27" s="32"/>
      <c r="K27" s="15" t="s">
        <v>4</v>
      </c>
      <c r="L27" s="6" t="s">
        <v>36</v>
      </c>
      <c r="M27" s="15" t="s">
        <v>4</v>
      </c>
      <c r="N27" s="6" t="s">
        <v>36</v>
      </c>
      <c r="O27" s="15" t="s">
        <v>4</v>
      </c>
      <c r="P27" s="6" t="s">
        <v>36</v>
      </c>
    </row>
    <row r="28" spans="1:19" ht="31.5">
      <c r="A28" s="8" t="s">
        <v>23</v>
      </c>
      <c r="B28" s="13">
        <v>7753.67</v>
      </c>
      <c r="C28" s="13">
        <v>7090.5</v>
      </c>
      <c r="D28" s="13">
        <v>167.8</v>
      </c>
      <c r="E28" s="13">
        <v>0</v>
      </c>
      <c r="F28" s="13">
        <v>262.3</v>
      </c>
      <c r="G28" s="13">
        <v>226.3</v>
      </c>
      <c r="H28" s="13">
        <v>441</v>
      </c>
      <c r="I28" s="13">
        <v>350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</row>
    <row r="29" spans="1:19" ht="15.75">
      <c r="A29" s="8" t="s">
        <v>24</v>
      </c>
      <c r="B29" s="13">
        <v>92853</v>
      </c>
      <c r="C29" s="13">
        <v>87002</v>
      </c>
      <c r="D29" s="13">
        <v>545.79999999999995</v>
      </c>
      <c r="E29" s="13">
        <v>0</v>
      </c>
      <c r="F29" s="13">
        <v>4007</v>
      </c>
      <c r="G29" s="13">
        <v>0</v>
      </c>
      <c r="H29" s="13">
        <v>1792.3</v>
      </c>
      <c r="I29" s="13">
        <v>0</v>
      </c>
      <c r="J29" s="13">
        <v>559.6</v>
      </c>
      <c r="K29" s="13">
        <v>46.8</v>
      </c>
      <c r="L29" s="13">
        <v>0</v>
      </c>
      <c r="M29" s="13">
        <v>512.79999999999995</v>
      </c>
      <c r="N29" s="13">
        <v>0</v>
      </c>
      <c r="O29" s="13">
        <v>0</v>
      </c>
      <c r="P29" s="13">
        <v>0</v>
      </c>
    </row>
    <row r="30" spans="1:19" ht="15.75">
      <c r="A30" s="9" t="s">
        <v>25</v>
      </c>
      <c r="B30" s="13">
        <v>2409</v>
      </c>
      <c r="C30" s="13">
        <v>2083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777</v>
      </c>
      <c r="K30" s="13">
        <v>76</v>
      </c>
      <c r="L30" s="13">
        <v>43</v>
      </c>
      <c r="M30" s="13">
        <v>701</v>
      </c>
      <c r="N30" s="13">
        <v>663</v>
      </c>
      <c r="O30" s="13">
        <v>0</v>
      </c>
      <c r="P30" s="13">
        <v>0</v>
      </c>
    </row>
    <row r="31" spans="1:19" ht="15.75">
      <c r="A31" s="10" t="s">
        <v>26</v>
      </c>
      <c r="B31" s="13">
        <v>31719.9</v>
      </c>
      <c r="C31" s="13">
        <v>31688.9</v>
      </c>
      <c r="D31" s="13">
        <v>0</v>
      </c>
      <c r="E31" s="13">
        <v>0</v>
      </c>
      <c r="F31" s="13">
        <v>1922</v>
      </c>
      <c r="G31" s="13">
        <v>1820.4</v>
      </c>
      <c r="H31" s="13">
        <v>0</v>
      </c>
      <c r="I31" s="13">
        <v>0</v>
      </c>
      <c r="J31" s="13">
        <v>24659.4</v>
      </c>
      <c r="K31" s="13">
        <v>318.10000000000002</v>
      </c>
      <c r="L31" s="13">
        <v>317.60000000000002</v>
      </c>
      <c r="M31" s="13">
        <v>24341.3</v>
      </c>
      <c r="N31" s="13">
        <v>24340.799999999999</v>
      </c>
      <c r="O31" s="13">
        <v>0</v>
      </c>
      <c r="P31" s="13">
        <v>0</v>
      </c>
    </row>
    <row r="32" spans="1:19" ht="31.5">
      <c r="A32" s="10" t="s">
        <v>27</v>
      </c>
      <c r="B32" s="16">
        <v>10180</v>
      </c>
      <c r="C32" s="16">
        <v>9139</v>
      </c>
      <c r="D32" s="13">
        <v>0</v>
      </c>
      <c r="E32" s="13">
        <v>0</v>
      </c>
      <c r="F32" s="13">
        <v>41</v>
      </c>
      <c r="G32" s="13">
        <v>0</v>
      </c>
      <c r="H32" s="13">
        <v>82</v>
      </c>
      <c r="I32" s="13">
        <v>0</v>
      </c>
      <c r="J32" s="13">
        <v>2396</v>
      </c>
      <c r="K32" s="13">
        <v>1559</v>
      </c>
      <c r="L32" s="13">
        <v>1502</v>
      </c>
      <c r="M32" s="13">
        <v>837</v>
      </c>
      <c r="N32" s="13">
        <v>837</v>
      </c>
      <c r="O32" s="13">
        <v>0</v>
      </c>
      <c r="P32" s="13">
        <v>0</v>
      </c>
    </row>
    <row r="33" spans="1:16" ht="15.75">
      <c r="A33" s="10" t="s">
        <v>28</v>
      </c>
      <c r="B33" s="13">
        <v>20039.64</v>
      </c>
      <c r="C33" s="13">
        <v>9874.7000000000007</v>
      </c>
      <c r="D33" s="13">
        <v>596.6</v>
      </c>
      <c r="E33" s="13">
        <v>0</v>
      </c>
      <c r="F33" s="13">
        <v>390</v>
      </c>
      <c r="G33" s="13">
        <v>0</v>
      </c>
      <c r="H33" s="13">
        <v>416</v>
      </c>
      <c r="I33" s="13">
        <v>0</v>
      </c>
      <c r="J33" s="13">
        <v>18637.04</v>
      </c>
      <c r="K33" s="13">
        <v>5299.8</v>
      </c>
      <c r="L33" s="13">
        <v>3948.1</v>
      </c>
      <c r="M33" s="13">
        <v>0</v>
      </c>
      <c r="N33" s="13">
        <v>0</v>
      </c>
      <c r="O33" s="13">
        <v>11648.3</v>
      </c>
      <c r="P33" s="13">
        <v>4535.7</v>
      </c>
    </row>
    <row r="34" spans="1:16" ht="15.75">
      <c r="A34" s="20" t="s">
        <v>29</v>
      </c>
      <c r="B34" s="22">
        <v>46854</v>
      </c>
      <c r="C34" s="22">
        <v>36555</v>
      </c>
      <c r="D34" s="22">
        <v>1125</v>
      </c>
      <c r="E34" s="22">
        <v>0</v>
      </c>
      <c r="F34" s="22">
        <v>8882</v>
      </c>
      <c r="G34" s="22">
        <v>6716</v>
      </c>
      <c r="H34" s="22">
        <v>5420</v>
      </c>
      <c r="I34" s="22">
        <v>4258</v>
      </c>
      <c r="J34" s="13">
        <v>24000</v>
      </c>
      <c r="K34" s="22">
        <v>24000</v>
      </c>
      <c r="L34" s="22">
        <v>22861</v>
      </c>
      <c r="M34" s="22">
        <v>0</v>
      </c>
      <c r="N34" s="22">
        <v>0</v>
      </c>
      <c r="O34" s="22">
        <v>0</v>
      </c>
      <c r="P34" s="22">
        <v>0</v>
      </c>
    </row>
    <row r="35" spans="1:16" ht="15.75">
      <c r="A35" s="20" t="s">
        <v>30</v>
      </c>
      <c r="B35" s="22">
        <v>1943.2</v>
      </c>
      <c r="C35" s="22">
        <v>1943.2</v>
      </c>
      <c r="D35" s="13">
        <v>648.20000000000005</v>
      </c>
      <c r="E35" s="13">
        <v>648.20000000000005</v>
      </c>
      <c r="F35" s="13">
        <v>0</v>
      </c>
      <c r="G35" s="13">
        <v>0</v>
      </c>
      <c r="H35" s="13">
        <v>706.6</v>
      </c>
      <c r="I35" s="13">
        <v>706.6</v>
      </c>
      <c r="J35" s="22">
        <v>0</v>
      </c>
      <c r="K35" s="13">
        <v>0</v>
      </c>
      <c r="L35" s="13">
        <v>0</v>
      </c>
      <c r="M35" s="22">
        <v>0</v>
      </c>
      <c r="N35" s="22">
        <v>0</v>
      </c>
      <c r="O35" s="13">
        <v>0</v>
      </c>
      <c r="P35" s="13">
        <v>0</v>
      </c>
    </row>
    <row r="36" spans="1:16" ht="15.75">
      <c r="A36" s="20" t="s">
        <v>31</v>
      </c>
      <c r="B36" s="22">
        <v>803.17</v>
      </c>
      <c r="C36" s="22">
        <v>0</v>
      </c>
      <c r="D36" s="22">
        <v>0</v>
      </c>
      <c r="E36" s="22">
        <v>0</v>
      </c>
      <c r="F36" s="22">
        <v>162.22</v>
      </c>
      <c r="G36" s="22">
        <v>0</v>
      </c>
      <c r="H36" s="22">
        <v>490.95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1:16" s="4" customFormat="1" ht="16.5" thickBot="1">
      <c r="A37" s="17" t="s">
        <v>2</v>
      </c>
      <c r="B37" s="18">
        <f t="shared" ref="B37:P37" si="1">SUM(B28:B36)</f>
        <v>214555.58000000005</v>
      </c>
      <c r="C37" s="18">
        <f t="shared" si="1"/>
        <v>185376.30000000002</v>
      </c>
      <c r="D37" s="18">
        <f t="shared" si="1"/>
        <v>3083.3999999999996</v>
      </c>
      <c r="E37" s="18">
        <f t="shared" si="1"/>
        <v>648.20000000000005</v>
      </c>
      <c r="F37" s="18">
        <f t="shared" si="1"/>
        <v>15666.519999999999</v>
      </c>
      <c r="G37" s="18">
        <f t="shared" si="1"/>
        <v>8762.7000000000007</v>
      </c>
      <c r="H37" s="18">
        <f t="shared" si="1"/>
        <v>9348.85</v>
      </c>
      <c r="I37" s="18">
        <f t="shared" si="1"/>
        <v>5314.6</v>
      </c>
      <c r="J37" s="18">
        <f>SUM(J28:J36)</f>
        <v>71029.040000000008</v>
      </c>
      <c r="K37" s="18">
        <f t="shared" si="1"/>
        <v>31299.7</v>
      </c>
      <c r="L37" s="18">
        <f t="shared" si="1"/>
        <v>28671.7</v>
      </c>
      <c r="M37" s="18">
        <f t="shared" si="1"/>
        <v>26392.1</v>
      </c>
      <c r="N37" s="18">
        <f t="shared" si="1"/>
        <v>25840.799999999999</v>
      </c>
      <c r="O37" s="18">
        <f t="shared" si="1"/>
        <v>11648.3</v>
      </c>
      <c r="P37" s="18">
        <f t="shared" si="1"/>
        <v>4535.7</v>
      </c>
    </row>
    <row r="44" spans="1:16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</row>
    <row r="45" spans="1:16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ht="17.4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</sheetData>
  <mergeCells count="35">
    <mergeCell ref="A23:A27"/>
    <mergeCell ref="G26:G27"/>
    <mergeCell ref="K26:L26"/>
    <mergeCell ref="M26:N26"/>
    <mergeCell ref="D23:P23"/>
    <mergeCell ref="J24:P25"/>
    <mergeCell ref="M1:O1"/>
    <mergeCell ref="D24:E25"/>
    <mergeCell ref="F26:F27"/>
    <mergeCell ref="H26:H27"/>
    <mergeCell ref="I26:I27"/>
    <mergeCell ref="E26:E27"/>
    <mergeCell ref="D26:D27"/>
    <mergeCell ref="B21:P22"/>
    <mergeCell ref="P8:Q8"/>
    <mergeCell ref="N8:O8"/>
    <mergeCell ref="A2:O4"/>
    <mergeCell ref="O26:P26"/>
    <mergeCell ref="F7:G8"/>
    <mergeCell ref="A6:A9"/>
    <mergeCell ref="B6:C8"/>
    <mergeCell ref="L8:M8"/>
    <mergeCell ref="R8:S8"/>
    <mergeCell ref="L6:S6"/>
    <mergeCell ref="L7:O7"/>
    <mergeCell ref="P7:S7"/>
    <mergeCell ref="B45:O46"/>
    <mergeCell ref="F24:G25"/>
    <mergeCell ref="B23:C26"/>
    <mergeCell ref="H24:I25"/>
    <mergeCell ref="D7:E8"/>
    <mergeCell ref="H7:K8"/>
    <mergeCell ref="D6:K6"/>
    <mergeCell ref="J26:J27"/>
    <mergeCell ref="B20:G20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2022-03-16T06:58:39Z</cp:lastPrinted>
  <dcterms:created xsi:type="dcterms:W3CDTF">2009-01-12T07:05:29Z</dcterms:created>
  <dcterms:modified xsi:type="dcterms:W3CDTF">2022-03-16T07:33:15Z</dcterms:modified>
</cp:coreProperties>
</file>