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<sst xmlns="http://schemas.openxmlformats.org/spreadsheetml/2006/main" count="199" uniqueCount="172">
  <si>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</si>
  <si>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</si>
  <si>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</si>
  <si>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</si>
  <si>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</si>
  <si>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</si>
  <si>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</si>
  <si>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</si>
  <si>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</si>
  <si>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</si>
  <si>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</si>
  <si>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</si>
  <si>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</si>
  <si>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</si>
  <si>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</si>
  <si>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</si>
  <si>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</si>
  <si>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</si>
  <si>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</si>
  <si>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</si>
  <si>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</si>
  <si>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</si>
  <si>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</si>
  <si>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</si>
  <si>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</si>
  <si>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</si>
  <si>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</si>
  <si>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</si>
  <si>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</si>
  <si>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</si>
  <si>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</si>
  <si>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</si>
  <si>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</si>
  <si>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</si>
  <si>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</si>
  <si>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</si>
  <si>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</si>
  <si>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</si>
  <si>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</si>
  <si>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</si>
  <si>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</si>
  <si>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</si>
  <si>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</si>
  <si>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</si>
  <si>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</si>
  <si>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</si>
  <si>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</si>
  <si>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</si>
  <si>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</si>
  <si>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</si>
  <si>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</si>
  <si>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</si>
  <si>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</si>
  <si>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</si>
  <si>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</si>
  <si>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</si>
  <si>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</si>
  <si>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</si>
  <si>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</si>
  <si>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</si>
  <si>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</si>
  <si>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</si>
  <si>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</si>
  <si>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</si>
  <si>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</si>
  <si>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</si>
  <si>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</si>
  <si>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</si>
  <si>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</si>
  <si>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</si>
  <si>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</si>
  <si>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</si>
  <si>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</si>
  <si>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</si>
  <si>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</si>
  <si>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</si>
  <si>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</si>
  <si>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</si>
  <si>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</si>
  <si>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</si>
  <si>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</si>
  <si>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</si>
  <si>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</si>
  <si>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</si>
  <si>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</si>
  <si>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</si>
  <si>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</si>
  <si>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</si>
  <si>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</si>
  <si>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</si>
  <si>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</si>
  <si>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</si>
  <si>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</si>
  <si>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</si>
  <si>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</si>
  <si>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</si>
  <si>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</si>
  <si>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</si>
  <si>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</si>
  <si>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</si>
  <si>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</si>
  <si>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</si>
  <si>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</si>
  <si>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</si>
  <si>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</si>
  <si>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</si>
  <si>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</si>
  <si>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</si>
  <si>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</si>
  <si>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</si>
  <si>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</si>
  <si>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</si>
  <si>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</si>
  <si>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</si>
  <si>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</si>
  <si>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</si>
  <si>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</si>
  <si>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</si>
  <si>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</si>
  <si>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</si>
  <si>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</si>
  <si>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</si>
  <si>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</si>
  <si>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</si>
  <si>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</si>
  <si>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</si>
  <si>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</si>
  <si>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</si>
  <si>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</si>
  <si>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</si>
  <si>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</si>
  <si>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</si>
  <si>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</si>
  <si>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</si>
  <si>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</si>
  <si>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</si>
  <si>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</si>
  <si>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</si>
  <si>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</si>
  <si>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</si>
  <si>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</si>
  <si>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</si>
  <si>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</si>
  <si>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</si>
  <si>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</si>
  <si>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</si>
  <si>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</si>
  <si>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</si>
  <si>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</si>
  <si>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</si>
  <si>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</si>
  <si>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</si>
  <si>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</si>
  <si>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</si>
  <si>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</si>
  <si>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</si>
  <si>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</si>
  <si>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</si>
  <si>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</si>
  <si>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</si>
  <si>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</si>
  <si>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</si>
  <si>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</si>
  <si>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</si>
  <si>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</si>
  <si>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</si>
  <si>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</si>
  <si>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</si>
  <si>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</si>
  <si>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</si>
  <si>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01.07.2021г.</t>
  </si>
  <si>
    <t>детская шалость с огнем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</si>
</sst>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59662"/>
        <c:crossesAt val="0"/>
        <c:auto val="1"/>
        <c:lblOffset val="100"/>
        <c:tickLblSkip val="1"/>
        <c:noMultiLvlLbl val="0"/>
      </c:catAx>
      <c:valAx>
        <c:axId val="5015966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94291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8783775"/>
        <c:axId val="36400792"/>
      </c:bar3D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8377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310000</c:v>
                </c:pt>
                <c:pt idx="1">
                  <c:v>20000</c:v>
                </c:pt>
                <c:pt idx="2">
                  <c:v>15000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59171673"/>
        <c:axId val="62783010"/>
      </c:bar3D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83010"/>
        <c:crosses val="autoZero"/>
        <c:auto val="1"/>
        <c:lblOffset val="100"/>
        <c:tickLblSkip val="1"/>
        <c:noMultiLvlLbl val="0"/>
      </c:catAx>
      <c:valAx>
        <c:axId val="62783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7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8176179"/>
        <c:axId val="52259020"/>
      </c:bar3D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59020"/>
        <c:crossesAt val="0"/>
        <c:auto val="1"/>
        <c:lblOffset val="100"/>
        <c:tickLblSkip val="1"/>
        <c:noMultiLvlLbl val="0"/>
      </c:catAx>
      <c:valAx>
        <c:axId val="5225902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7617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69133"/>
        <c:axId val="5122198"/>
      </c:bar3DChart>
      <c:catAx>
        <c:axId val="569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2198"/>
        <c:crossesAt val="0"/>
        <c:auto val="1"/>
        <c:lblOffset val="100"/>
        <c:tickLblSkip val="1"/>
        <c:noMultiLvlLbl val="0"/>
      </c:catAx>
      <c:valAx>
        <c:axId val="512219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13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46099783"/>
        <c:axId val="12244864"/>
      </c:bar3D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44864"/>
        <c:crosses val="autoZero"/>
        <c:auto val="1"/>
        <c:lblOffset val="100"/>
        <c:tickLblSkip val="1"/>
        <c:noMultiLvlLbl val="0"/>
      </c:catAx>
      <c:valAx>
        <c:axId val="1224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9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H11" sqref="H11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170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4</v>
      </c>
      <c r="D6" s="92">
        <v>6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50</v>
      </c>
      <c r="F6" s="61">
        <v>310000</v>
      </c>
      <c r="G6" s="61">
        <v>310000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0</v>
      </c>
      <c r="I6" s="61">
        <v>0</v>
      </c>
      <c r="J6" s="61">
        <v>1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+ 1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8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4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2</v>
      </c>
      <c r="D8" s="92">
        <v>4</v>
      </c>
      <c r="E8" s="90">
        <f t="shared" si="0"/>
        <v>100</v>
      </c>
      <c r="F8" s="61">
        <v>50000</v>
      </c>
      <c r="G8" s="61">
        <v>15000</v>
      </c>
      <c r="H8" s="51" t="str">
        <f t="shared" si="1"/>
        <v>- в 3,3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3</v>
      </c>
      <c r="D10" s="92">
        <v>1</v>
      </c>
      <c r="E10" s="90" t="str">
        <f t="shared" si="0"/>
        <v>- в 3 р.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1</v>
      </c>
      <c r="D11" s="92">
        <v>1</v>
      </c>
      <c r="E11" s="90">
        <f t="shared" si="0"/>
        <v>0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1</v>
      </c>
      <c r="E13" s="90">
        <f t="shared" si="0"/>
        <v>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1</v>
      </c>
      <c r="E17" s="91" t="str">
        <f t="shared" si="0"/>
        <v>+ 1 cл.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18</v>
      </c>
      <c r="D58" s="114">
        <f>SUM(D6:D17)</f>
        <v>21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16.666666666666664</v>
      </c>
      <c r="F58" s="116">
        <f>SUM(F6:F17)</f>
        <v>666400</v>
      </c>
      <c r="G58" s="116">
        <f>SUM(G6:G17)</f>
        <v>625000</v>
      </c>
      <c r="H58" s="127">
        <f t="shared" si="1"/>
        <v>-6.212484993997599</v>
      </c>
      <c r="I58" s="117">
        <f>SUM(I6:I17)</f>
        <v>1</v>
      </c>
      <c r="J58" s="106">
        <f>SUM(J6:J17)</f>
        <v>2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100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8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4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8</v>
      </c>
      <c r="J61" s="38">
        <v>5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-37.5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6</v>
      </c>
      <c r="J62" s="38">
        <v>5</v>
      </c>
      <c r="K62" s="39">
        <f t="shared" si="5"/>
        <v>-16.666666666666664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3</v>
      </c>
      <c r="J63" s="38">
        <v>7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2</v>
      </c>
      <c r="K65" s="39">
        <f t="shared" si="5"/>
        <v>100</v>
      </c>
    </row>
    <row r="66" spans="2:11" ht="15">
      <c r="B66" s="149" t="s">
        <v>171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1</v>
      </c>
      <c r="K68" s="39" t="str">
        <f t="shared" si="5"/>
        <v>+ 1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18</v>
      </c>
      <c r="J70" s="40">
        <f>SUM(J61:J69)</f>
        <v>21</v>
      </c>
      <c r="K70" s="39">
        <f t="shared" si="5"/>
        <v>16.666666666666664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6</v>
      </c>
      <c r="J73" s="38">
        <v>7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16.666666666666664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4</v>
      </c>
      <c r="J74" s="38">
        <v>3</v>
      </c>
      <c r="K74" s="19">
        <f t="shared" si="6"/>
        <v>-25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0</v>
      </c>
      <c r="J75" s="38">
        <v>2</v>
      </c>
      <c r="K75" s="19" t="str">
        <f t="shared" si="6"/>
        <v>+ 2 cл.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1</v>
      </c>
      <c r="K77" s="19">
        <f t="shared" si="6"/>
        <v>-50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3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3</v>
      </c>
      <c r="J80" s="38">
        <v>5</v>
      </c>
      <c r="K80" s="19">
        <f t="shared" si="6"/>
        <v>66.66666666666666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18</v>
      </c>
      <c r="J83" s="40">
        <f>SUM(J73:J81)</f>
        <v>21</v>
      </c>
      <c r="K83" s="19">
        <f t="shared" si="6"/>
        <v>16.666666666666664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2022-02-01T08:05:20Z</dcterms:modified>
  <cp:category/>
  <cp:version/>
  <cp:contentType/>
  <cp:contentStatus/>
</cp:coreProperties>
</file>