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vmlDrawing5.vml" ContentType="application/vnd.openxmlformats-officedocument.vmlDrawing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vmlDrawing6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6-1" sheetId="1" r:id="rId1"/>
    <sheet name="Раздел 6-2" sheetId="2" r:id="rId2"/>
    <sheet name="Раздел 6-3" sheetId="3" r:id="rId3"/>
    <sheet name="Раздел 6-4" sheetId="4" r:id="rId4"/>
    <sheet name="Раздел 6-5" sheetId="5" r:id="rId5"/>
    <sheet name="Раздел 6-6" sheetId="6" r:id="rId6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comments4.xml><?xml version="1.0" encoding="utf-8"?>
<comments xmlns="http://schemas.openxmlformats.org/spreadsheetml/2006/main">
  <authors>
    <author/>
  </authors>
  <commentList/>
</comments>
</file>

<file path=xl/comments5.xml><?xml version="1.0" encoding="utf-8"?>
<comments xmlns="http://schemas.openxmlformats.org/spreadsheetml/2006/main">
  <authors>
    <author/>
  </authors>
  <commentList/>
</comments>
</file>

<file path=xl/comments6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<sst xmlns="http://schemas.openxmlformats.org/spreadsheetml/2006/main" count="432" uniqueCount="432">
  <si>
    <t>000000488</t>
  </si>
  <si>
    <t>ОТЧЕТ ОБ ОТРАСЛЕВЫХ ПОКАЗАТЕЛЯХ ДЕЯТЕЛЬНОСТИ </t>
  </si>
  <si>
    <t>ОРГАНИЗАЦИЙ АГРОПРОМЫШЛЕННОГО КОМПЛЕКСА</t>
  </si>
  <si>
    <t>за 1 квартал 2022 г.</t>
  </si>
  <si>
    <t>КОДЫ</t>
  </si>
  <si>
    <t>Форма № 6-АПК (квартальная)</t>
  </si>
  <si>
    <t>Дата (число, месяц, год)</t>
  </si>
  <si>
    <t>31</t>
  </si>
  <si>
    <t>03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</si>
  <si>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</si>
  <si>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</si>
  <si>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</si>
  <si>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</si>
  <si>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</si>
  <si>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</si>
  <si>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</si>
  <si>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</si>
  <si>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по ОКОПФ/
ОКФС</t>
  </si>
  <si>
    <t>Единица измерения по ОКЕИ:</t>
  </si>
  <si>
    <t>тыс. руб - 384</t>
  </si>
  <si>
    <t>Наименование показателя</t>
  </si>
  <si>
    <t>Коды</t>
  </si>
  <si>
    <t>На 31 марта
2022 г.</t>
  </si>
  <si>
    <t>1</t>
  </si>
  <si>
    <t>2</t>
  </si>
  <si>
    <t>3</t>
  </si>
  <si>
    <t>Среднесписочная численность, чел</t>
  </si>
  <si>
    <t>60001</t>
  </si>
  <si>
    <t>Фонд оплаты труда, тыс. руб.</t>
  </si>
  <si>
    <t>60002</t>
  </si>
  <si>
    <t>Просроченная задолженность по оплате труда, тыс. руб.</t>
  </si>
  <si>
    <t>60003</t>
  </si>
  <si>
    <t>Раздел 6-1. В сводный отчет включены</t>
  </si>
  <si>
    <t>Количество организаций,
единиц</t>
  </si>
  <si>
    <t>Уставный капитал (паевой фонд)</t>
  </si>
  <si>
    <t>Организационно-правовая форма в соответствии с учредительными документами</t>
  </si>
  <si>
    <t>Всего</t>
  </si>
  <si>
    <t>в том числе федеральные средства</t>
  </si>
  <si>
    <t>4</t>
  </si>
  <si>
    <t>5</t>
  </si>
  <si>
    <t>Коммерческие организации (юридические лица), за исключением государственных и муниципальных унитарных предприятий
(стр.61110+ 61120+ 61130+ 61140)</t>
  </si>
  <si>
    <t>61100</t>
  </si>
  <si>
    <t>в том числе:
акционерные общества (стр.61111+ 61112)</t>
  </si>
  <si>
    <t>61110</t>
  </si>
  <si>
    <t>из них:
публичные                    </t>
  </si>
  <si>
    <t>61111</t>
  </si>
  <si>
    <t>непубличные</t>
  </si>
  <si>
    <t>61112</t>
  </si>
  <si>
    <t>хозяйственные товарищества, партнерства	</t>
  </si>
  <si>
    <t>61120</t>
  </si>
  <si>
    <t>Х</t>
  </si>
  <si>
    <t>общества с ограниченной ответственностью</t>
  </si>
  <si>
    <t>61130</t>
  </si>
  <si>
    <t>сельскохозяйственные производственные кооперативы</t>
  </si>
  <si>
    <t>61140</t>
  </si>
  <si>
    <t>Государственные и муниципальные унитарные предприятия, казенные предприятия</t>
  </si>
  <si>
    <t>61200</t>
  </si>
  <si>
    <t>в том числе федеральные</t>
  </si>
  <si>
    <t>61210</t>
  </si>
  <si>
    <t>из них подведомственные Минсельхозу России:
государственные унитарные предприятия</t>
  </si>
  <si>
    <t>61211</t>
  </si>
  <si>
    <t>казенные предприятия</t>
  </si>
  <si>
    <t>61212</t>
  </si>
  <si>
    <t>Прочие организации и индивидуальные предприниматели 
(стр.61310+ 61320+ 61330)</t>
  </si>
  <si>
    <t>61300</t>
  </si>
  <si>
    <t>в том числе:
сельскохозяйственные потребительские кооперативы (без кредитных)</t>
  </si>
  <si>
    <t>61310</t>
  </si>
  <si>
    <t>сельскохозяйственные потребительские кредитные кооперативы</t>
  </si>
  <si>
    <t>61320</t>
  </si>
  <si>
    <t>прочие, не включенные в другие группировки: (стр.61331+ 61332)</t>
  </si>
  <si>
    <t>61330</t>
  </si>
  <si>
    <t>крестьянские (фермерские) хозяйства</t>
  </si>
  <si>
    <t>61331</t>
  </si>
  <si>
    <t>прочие</t>
  </si>
  <si>
    <t>61332</t>
  </si>
  <si>
    <t>Всего (стр.61100+ 61200+ 61300)</t>
  </si>
  <si>
    <t>61000</t>
  </si>
  <si>
    <t>из строки 61000 - организации с иностранным капиталом</t>
  </si>
  <si>
    <t>61010</t>
  </si>
  <si>
    <t>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</t>
  </si>
  <si>
    <t>** Орган исполнительной власти строку не заполняет.</t>
  </si>
  <si>
    <t>Форма № 6-АПК с. 2</t>
  </si>
  <si>
    <t>Раздел 6-2. Расшифровка показателей формы №  1 "Бухгалтерский баланс"</t>
  </si>
  <si>
    <t>На 31 декабря
2021 г.</t>
  </si>
  <si>
    <t>На 31 декабря
2020 г.</t>
  </si>
  <si>
    <t>Из строки 1190 "Прочие внеоборотные активы" </t>
  </si>
  <si>
    <t>62110</t>
  </si>
  <si>
    <t>в том числе:
незавершенные капитальные вложения в производственные объекты</t>
  </si>
  <si>
    <t>62111</t>
  </si>
  <si>
    <t>стоимость многолетних насаждений, не достигших эксплуатационного возраста (не вступивших в период товарного плодоношения)</t>
  </si>
  <si>
    <t>62112</t>
  </si>
  <si>
    <t>Из строки 1210 "Запасы":
(стр.62121+ 62122+ 62123+ 62124+ 62125+ 62126+ 62127)</t>
  </si>
  <si>
    <t>62120</t>
  </si>
  <si>
    <t>сырье, материалы и другие аналогичные ценности</t>
  </si>
  <si>
    <t>62121</t>
  </si>
  <si>
    <t>животные на выращивании и откорме</t>
  </si>
  <si>
    <t>62122</t>
  </si>
  <si>
    <t>затраты в незавершенном производстве</t>
  </si>
  <si>
    <t>62123</t>
  </si>
  <si>
    <t>готовая продукция и товары для перепродажи</t>
  </si>
  <si>
    <t>62124</t>
  </si>
  <si>
    <t>товары отгруженные</t>
  </si>
  <si>
    <t>62125</t>
  </si>
  <si>
    <t>расходы будущих периодов</t>
  </si>
  <si>
    <t>62126</t>
  </si>
  <si>
    <t>прочие запасы и затраты</t>
  </si>
  <si>
    <t>62127</t>
  </si>
  <si>
    <t>Из строки 1230 "Дебиторская задолженность":
(стр.62131+ 62132)</t>
  </si>
  <si>
    <t>62130</t>
  </si>
  <si>
    <t>долгосрочная</t>
  </si>
  <si>
    <t>62131</t>
  </si>
  <si>
    <t>краткосрочная</t>
  </si>
  <si>
    <t>62132</t>
  </si>
  <si>
    <t>из строк 62131 и 62132 - просроченная задолженность</t>
  </si>
  <si>
    <t>62133</t>
  </si>
  <si>
    <t>дебиторская задолженность за сельхозпродукцию</t>
  </si>
  <si>
    <t>62134</t>
  </si>
  <si>
    <t>в том числе за сельхозпродукцию, поставленную для государственных
и муниципальных нужд</t>
  </si>
  <si>
    <t>62134.1</t>
  </si>
  <si>
    <t>Из строки 1410 "Заемные средства": (стр.62141+ 62142)</t>
  </si>
  <si>
    <t>62140</t>
  </si>
  <si>
    <t>задолженность по долгосрочным кредитам</t>
  </si>
  <si>
    <t>62141</t>
  </si>
  <si>
    <t>задолженность по долгосрочным займам</t>
  </si>
  <si>
    <t>62142</t>
  </si>
  <si>
    <t>из строк 62141 и 62142: просроченная задолженность по долгосрочным
кредитам и займам</t>
  </si>
  <si>
    <t>62143</t>
  </si>
  <si>
    <t>Из строки 1510 "Заемные средства": (стр.62151+ 62152)</t>
  </si>
  <si>
    <t>62150</t>
  </si>
  <si>
    <t>задолженность по краткосрочным кредитам</t>
  </si>
  <si>
    <t>62151</t>
  </si>
  <si>
    <t>задолженность по краткосрочным займам</t>
  </si>
  <si>
    <t>62152</t>
  </si>
  <si>
    <t>из строк 62151 и 62152: просроченная задолженность по
краткосрочным кредитам и займам</t>
  </si>
  <si>
    <t>62153</t>
  </si>
  <si>
    <t>Из строки 1520 "Кредиторская задолженность": 
(стр.62161+ 62162+ 62163+ 62164+ 62165)</t>
  </si>
  <si>
    <t>62160</t>
  </si>
  <si>
    <t>задолженность перед поставщиками и заказчиками
(стр.62161.1+ 62161.2+ 62161.3+ 62161.4+ 62161.5+ 62161.6+ 62161.7+ 62161.8+ 62161.9+ 62161.10+ 62161.11)</t>
  </si>
  <si>
    <t>62161</t>
  </si>
  <si>
    <t>в том числе:
за электроэнергию</t>
  </si>
  <si>
    <t>62161.1</t>
  </si>
  <si>
    <t>за газ и тепловую энергию</t>
  </si>
  <si>
    <t>62161.2</t>
  </si>
  <si>
    <t>за горюче-смазочные материалы, дизельное топливо</t>
  </si>
  <si>
    <t>62161.3</t>
  </si>
  <si>
    <t>за минеральные удобрения</t>
  </si>
  <si>
    <t>62161.4</t>
  </si>
  <si>
    <t>за средства защиты растений</t>
  </si>
  <si>
    <t>62161.5</t>
  </si>
  <si>
    <t>за корма</t>
  </si>
  <si>
    <t>62161.6</t>
  </si>
  <si>
    <t>за семена</t>
  </si>
  <si>
    <t>62161.7</t>
  </si>
  <si>
    <t>организациям, обслуживающим сельское хозяйство</t>
  </si>
  <si>
    <t>62161.8</t>
  </si>
  <si>
    <t>подрядным строительным организациям</t>
  </si>
  <si>
    <t>62161.9</t>
  </si>
  <si>
    <t>за железнодорожные грузовые перевозки</t>
  </si>
  <si>
    <t>62161.10</t>
  </si>
  <si>
    <t>перед прочими поставщиками и заказчиками</t>
  </si>
  <si>
    <t>62161.11</t>
  </si>
  <si>
    <t>задолженность перед персоналом организации</t>
  </si>
  <si>
    <t>62162</t>
  </si>
  <si>
    <t>задолженность по страховым взносам и платежам во внебюджетные фонды</t>
  </si>
  <si>
    <t>62163</t>
  </si>
  <si>
    <t>задолженность по налогам и сборам</t>
  </si>
  <si>
    <t>62164</t>
  </si>
  <si>
    <t>прочие кредиторы</t>
  </si>
  <si>
    <t>62165</t>
  </si>
  <si>
    <t>Из строк 1450 и 1520: просроченная кредиторская задолженность</t>
  </si>
  <si>
    <t>62170</t>
  </si>
  <si>
    <t>Из строк 1450 и 1520: кредиторская задолженность
по лизинговым обязательствам и платежам - всего</t>
  </si>
  <si>
    <t>62180</t>
  </si>
  <si>
    <t>из нее:
за сельскохозяйственную технику</t>
  </si>
  <si>
    <t>62181</t>
  </si>
  <si>
    <t>за племенной скот</t>
  </si>
  <si>
    <t>62182</t>
  </si>
  <si>
    <t>Форма № 6-АПК с. 3</t>
  </si>
  <si>
    <t>СВЕДЕНИЯ о наличии ценностей, учитываемых на забалансовых счетах </t>
  </si>
  <si>
    <t>Арендованные основные средства
(стр.62211+ 62212+ 62213+ 62214+ 62215+ 62216)</t>
  </si>
  <si>
    <t>62210</t>
  </si>
  <si>
    <t>в том числе:
здания и сооружения</t>
  </si>
  <si>
    <t>62211</t>
  </si>
  <si>
    <t>из них: по лизингу</t>
  </si>
  <si>
    <t>62211.1</t>
  </si>
  <si>
    <t>машины и оборудование</t>
  </si>
  <si>
    <t>62212</t>
  </si>
  <si>
    <t>62212.1</t>
  </si>
  <si>
    <t>транспортные средства</t>
  </si>
  <si>
    <t>62213</t>
  </si>
  <si>
    <t>62213.1</t>
  </si>
  <si>
    <t>рабочий и продуктивный скот</t>
  </si>
  <si>
    <t>62214</t>
  </si>
  <si>
    <t>62214.1</t>
  </si>
  <si>
    <t>многолетние насаждения</t>
  </si>
  <si>
    <t>62215</t>
  </si>
  <si>
    <t>62216</t>
  </si>
  <si>
    <t>62216.1</t>
  </si>
  <si>
    <t>Товарно-материальные ценности, принятые на ответственное хранение</t>
  </si>
  <si>
    <t>62220</t>
  </si>
  <si>
    <t>Товары, принятые на комиссию</t>
  </si>
  <si>
    <t>62230</t>
  </si>
  <si>
    <t>Списанная в убыток задолженность неплатежеспособных дебиторов</t>
  </si>
  <si>
    <t>62240</t>
  </si>
  <si>
    <t>Нематериальные активы, полученные в пользование</t>
  </si>
  <si>
    <t>62250</t>
  </si>
  <si>
    <t>Прочие ценности, учитываемые на забалансовых счетах (в том числе
износ основных средств), не включенные в другие группировки</t>
  </si>
  <si>
    <t>62260</t>
  </si>
  <si>
    <t>СВЕДЕНИЯ о полученных кредитах и займах и расходах на их обслуживание в текущем году</t>
  </si>
  <si>
    <t>За 1 квартал
2022 г.</t>
  </si>
  <si>
    <t>За 1 квартал
2021 г.</t>
  </si>
  <si>
    <t>Получено кредитов с начала года за период: (стр.62310+ 62320)</t>
  </si>
  <si>
    <t>62300</t>
  </si>
  <si>
    <t>краткосрочных</t>
  </si>
  <si>
    <t>62310</t>
  </si>
  <si>
    <t>в том числе: по системе льготного кредитования</t>
  </si>
  <si>
    <t>62311</t>
  </si>
  <si>
    <t>долгосрочных</t>
  </si>
  <si>
    <t>62320</t>
  </si>
  <si>
    <t>62321</t>
  </si>
  <si>
    <t>Обслуживание кредитов: (стр.62410+ 62420)</t>
  </si>
  <si>
    <t>62400</t>
  </si>
  <si>
    <t>62410</t>
  </si>
  <si>
    <t>62411</t>
  </si>
  <si>
    <t>62420</t>
  </si>
  <si>
    <t>62421</t>
  </si>
  <si>
    <t>Получено займов с начала года за период: (стр.62510+ 62520)</t>
  </si>
  <si>
    <t>62500</t>
  </si>
  <si>
    <t>62510</t>
  </si>
  <si>
    <t>62520</t>
  </si>
  <si>
    <t>Обслуживание займов: (стр.62610+ 62620)</t>
  </si>
  <si>
    <t>62600</t>
  </si>
  <si>
    <t>62610</t>
  </si>
  <si>
    <t>62620</t>
  </si>
  <si>
    <t>СПРАВОЧНО: Остаток ссудной задолженности по полученным льготным кредитам на отчетную дату</t>
  </si>
  <si>
    <t>62700</t>
  </si>
  <si>
    <t>краткосрочным</t>
  </si>
  <si>
    <t>62710</t>
  </si>
  <si>
    <t>долгосрочным</t>
  </si>
  <si>
    <t>62720</t>
  </si>
  <si>
    <t>Форма № 6-АПК с. 4</t>
  </si>
  <si>
    <t>Раздел 6-3. Расшифровка показателей формы №2 "Отчет о финансовых результатах"</t>
  </si>
  <si>
    <t>Из строки 2110 "Выручка" (стр.63110+ 63120+ 63130+ 63140)</t>
  </si>
  <si>
    <t>63100</t>
  </si>
  <si>
    <t>в том числе:
от реализации сельскохозяйственной продукции собственного производства, а также продукции ее первичной и последующей (промышленной) переработки </t>
  </si>
  <si>
    <t>63110</t>
  </si>
  <si>
    <t>промышленной продукции</t>
  </si>
  <si>
    <t>63120</t>
  </si>
  <si>
    <t>товаров</t>
  </si>
  <si>
    <t>63130</t>
  </si>
  <si>
    <t>работ и услуг</t>
  </si>
  <si>
    <t>63140</t>
  </si>
  <si>
    <t>из них: услуги сельскохозяйственным товаропроизводителям в области растениеводства и животноводства</t>
  </si>
  <si>
    <t>63141</t>
  </si>
  <si>
    <t>Из строки 2120 "Себестоимость продаж"
(стр.63210+ 63220+ 63230+ 63240)</t>
  </si>
  <si>
    <t>63200</t>
  </si>
  <si>
    <t>в том числе:
реализованной сельскохозяйственной продукции собственного производства, а также продукции ее первичной и последующей (промышленной) переработки  </t>
  </si>
  <si>
    <t>63210</t>
  </si>
  <si>
    <t>63220</t>
  </si>
  <si>
    <t>63230</t>
  </si>
  <si>
    <t>63240</t>
  </si>
  <si>
    <t>63241</t>
  </si>
  <si>
    <t>Из строки  2340 "Прочие доходы":</t>
  </si>
  <si>
    <t>63300</t>
  </si>
  <si>
    <t>субсидии из бюджетов всех уровней</t>
  </si>
  <si>
    <t>63310</t>
  </si>
  <si>
    <t>в том числе субсидии из бюджетов по чрезвычайным ситуациям</t>
  </si>
  <si>
    <t>63311</t>
  </si>
  <si>
    <t>чрезвычайные доходы</t>
  </si>
  <si>
    <t>63320</t>
  </si>
  <si>
    <t>Из строки 2350 "Прочие расходы"</t>
  </si>
  <si>
    <t>63400</t>
  </si>
  <si>
    <t>чрезвычайные расходы</t>
  </si>
  <si>
    <t>63410</t>
  </si>
  <si>
    <t>в том числе: по стихийным бедствиям</t>
  </si>
  <si>
    <t>63411</t>
  </si>
  <si>
    <t>СПРАВОЧНО:	
Доля дохода от реализации произведенной сельскохозяйственной продукции, включая продукцию переработки, к общему доходу 
от реализации товаров, работ, услуг (%)</t>
  </si>
  <si>
    <t>63500</t>
  </si>
  <si>
    <t>Форма № 6-АПК с. 5</t>
  </si>
  <si>
    <t>Раздел 6-4. Финансовые результаты организаций в разрезе организационно-правовых форм</t>
  </si>
  <si>
    <t>За 1 квартал 2022 г.</t>
  </si>
  <si>
    <t>За 1 квартал 2021 г.</t>
  </si>
  <si>
    <t>Из строки 2300 "Прибыль (убыток) до налогообложения" 
в разрезе организационно-правовых форм</t>
  </si>
  <si>
    <t>прибыль (гр4&gt;=0)</t>
  </si>
  <si>
    <t>убыток (гр6&lt;0)</t>
  </si>
  <si>
    <t>прибыль (гр8&gt;=0)</t>
  </si>
  <si>
    <t>убыток (гр10&lt;0)</t>
  </si>
  <si>
    <t>сумма</t>
  </si>
  <si>
    <t>количество</t>
  </si>
  <si>
    <t>6</t>
  </si>
  <si>
    <t>7</t>
  </si>
  <si>
    <t>8</t>
  </si>
  <si>
    <t>9</t>
  </si>
  <si>
    <t>10</t>
  </si>
  <si>
    <t>Коммерческие организации (юридические лица), за исключением государственных и муниципальных унитарных предприятий 
(стр. 64110+ 64120+ 64130+ 64140)</t>
  </si>
  <si>
    <t>64100</t>
  </si>
  <si>
    <t>в том числе:
акционерные общества (стр.64111+ 64112)</t>
  </si>
  <si>
    <t>64110</t>
  </si>
  <si>
    <t>из них:
публичные</t>
  </si>
  <si>
    <t>64111</t>
  </si>
  <si>
    <t>непубличные </t>
  </si>
  <si>
    <t>64112</t>
  </si>
  <si>
    <t>хозяйственные товарищества, партнерства</t>
  </si>
  <si>
    <t>64120</t>
  </si>
  <si>
    <t>64130</t>
  </si>
  <si>
    <t>64140</t>
  </si>
  <si>
    <t>64200</t>
  </si>
  <si>
    <t>в том числе: федеральные</t>
  </si>
  <si>
    <t>64210</t>
  </si>
  <si>
    <t>из них подведомственные Минсельхозу России: 
государственные унитарные предприятия</t>
  </si>
  <si>
    <t>64211</t>
  </si>
  <si>
    <t>64212</t>
  </si>
  <si>
    <t>Прочие организации и индивидуальные предприниматели
(стр.64310+ 64320+ 64330)</t>
  </si>
  <si>
    <t>64300</t>
  </si>
  <si>
    <t>64310</t>
  </si>
  <si>
    <t>64320</t>
  </si>
  <si>
    <t>прочие, не включенные в другие группировки:
(стр.64331+ 64332)</t>
  </si>
  <si>
    <t>64330</t>
  </si>
  <si>
    <t>64331</t>
  </si>
  <si>
    <t>64332</t>
  </si>
  <si>
    <t>Всего (стр.64100+ 64200+ 64300)</t>
  </si>
  <si>
    <t>64000</t>
  </si>
  <si>
    <t>из строки 64000 - организации с иностранным капиталом</t>
  </si>
  <si>
    <t>64010</t>
  </si>
  <si>
    <t>СВЕДЕНИЯ о расчётах федеральных государственных унитарных предприятий, федеральных казённых предприятий с собственником (заполняется только предприятиями, подведомственными Минсельхозу России)</t>
  </si>
  <si>
    <t>Начислено</t>
  </si>
  <si>
    <t>Перечислено</t>
  </si>
  <si>
    <t>Задолженность
на 31.03.2022 г.</t>
  </si>
  <si>
    <t>Сумма прибыли, причитающаяся к уплате в федеральный бюджет в виде дохода собственника</t>
  </si>
  <si>
    <t>64500</t>
  </si>
  <si>
    <t>от чистой прибыли за 2020 год</t>
  </si>
  <si>
    <t>64510</t>
  </si>
  <si>
    <t>от чистой прибыли за 2021 год</t>
  </si>
  <si>
    <t>64520</t>
  </si>
  <si>
    <t>Форма № 6-АПК с. 6</t>
  </si>
  <si>
    <t>Раздел 6-5. СВЕДЕНИЯ о налогах, сборах и страховых взносах</t>
  </si>
  <si>
    <t>Задолженность
 на 01.01.2022 г.</t>
  </si>
  <si>
    <t>Начислено 
за 1 квартал 2022 г.</t>
  </si>
  <si>
    <t>Уплачено 
за 1 квартал 2022 г.</t>
  </si>
  <si>
    <t>Задолженность
 на 31.03.2022 г.</t>
  </si>
  <si>
    <t>СПРАВОЧНО:</t>
  </si>
  <si>
    <t>в том числе:
штрафы и пени</t>
  </si>
  <si>
    <t>Возмещено из бюджета</t>
  </si>
  <si>
    <t>Количество налогопла- тельщиков</t>
  </si>
  <si>
    <t>11</t>
  </si>
  <si>
    <t>12</t>
  </si>
  <si>
    <t>Всего налогов, сборов и обязательных платежей
(стр.65110+ 65120+ 65130+ 65140+ 65150+ 65160+ 65170+ 65180+ 65190+ 65210+ 65220+ 65230)</t>
  </si>
  <si>
    <t>65000</t>
  </si>
  <si>
    <t>в том числе:
налог на прибыль организаций</t>
  </si>
  <si>
    <t>65110</t>
  </si>
  <si>
    <t>налог на добавленную стоимость</t>
  </si>
  <si>
    <t>65120</t>
  </si>
  <si>
    <t>акцизы</t>
  </si>
  <si>
    <t>65130</t>
  </si>
  <si>
    <t>налог на имущество организации</t>
  </si>
  <si>
    <t>65140</t>
  </si>
  <si>
    <t>земельный налог</t>
  </si>
  <si>
    <t>65150</t>
  </si>
  <si>
    <t>единый сельскохозяйственный налог</t>
  </si>
  <si>
    <t>65160</t>
  </si>
  <si>
    <t>налог, уплачиваемый в связи с применением 
упрощенной системы налогообложения</t>
  </si>
  <si>
    <t>65170</t>
  </si>
  <si>
    <t>налог на доходы физических лиц</t>
  </si>
  <si>
    <t>65190</t>
  </si>
  <si>
    <t>сборы за пользование объектами животного мира и за пользование объектами водных биологических ресурсов</t>
  </si>
  <si>
    <t>65210</t>
  </si>
  <si>
    <t>водный налог</t>
  </si>
  <si>
    <t>65220</t>
  </si>
  <si>
    <t>другие налоги и сборы</t>
  </si>
  <si>
    <t>65230</t>
  </si>
  <si>
    <t>из них: транспортный налог</t>
  </si>
  <si>
    <t>65231</t>
  </si>
  <si>
    <t>Реструктуризированная (отсроченная, рассроченная) задолженность
по налогам, сборам, страховым взносам</t>
  </si>
  <si>
    <t>65300</t>
  </si>
  <si>
    <t>Страховые взносы
(стр.65410+ 65420+ 65430)</t>
  </si>
  <si>
    <t>65400</t>
  </si>
  <si>
    <t>в том числе: 
на обязательное социальное страхование</t>
  </si>
  <si>
    <t>65410</t>
  </si>
  <si>
    <t>на обязательное пенсионное страхование</t>
  </si>
  <si>
    <t>65420</t>
  </si>
  <si>
    <t>на обязательное медицинское страхование</t>
  </si>
  <si>
    <t>65430</t>
  </si>
  <si>
    <t>Взносы на страхование по травматизму</t>
  </si>
  <si>
    <t>65500</t>
  </si>
  <si>
    <t>Форма № 6-АПК с. 7</t>
  </si>
  <si>
    <t>Раздел 6-6. Справка о ходе реализации Федерального закона от 9 июля 2002 г. № 83-ФЗ</t>
  </si>
  <si>
    <t>"О финансовом оздоровлении сельскохозяйственных товаропроизводителей"*</t>
  </si>
  <si>
    <t>На 1 января 
2022 г.</t>
  </si>
  <si>
    <t>На 31 марта 
2022 г.</t>
  </si>
  <si>
    <t>Количество участников программы по финансовому оздоровлению, единиц</t>
  </si>
  <si>
    <t>66100</t>
  </si>
  <si>
    <t>в том числе:
количество участников, утративших право на реструктуризацию, единиц</t>
  </si>
  <si>
    <t>66110</t>
  </si>
  <si>
    <t>количество участников, по которым завершена реструктуризация в связи с выполнением условий реструктуризации, в том числе досрочно, единиц</t>
  </si>
  <si>
    <t>66120</t>
  </si>
  <si>
    <t>количество участников, осуществляющих уплату 
в соответствии с графиком погашения задолженности, единиц</t>
  </si>
  <si>
    <t>66130</t>
  </si>
  <si>
    <t>Сумма задолженности участников, на которую заключены соглашения о реструктуризации долгов (стр. 66210+ 66220)</t>
  </si>
  <si>
    <t>66200</t>
  </si>
  <si>
    <t>-</t>
  </si>
  <si>
    <t>в том числе:
по основному долгу и начисленным процентам 
(стр. 66211+ 66212+ 66213+ 66214+ 66215+ 66216)</t>
  </si>
  <si>
    <t>66210</t>
  </si>
  <si>
    <t>из них:
по налогам и сборам, страховым взносам в государственные внебюджетные фонды</t>
  </si>
  <si>
    <t>66211</t>
  </si>
  <si>
    <t>по договорам финансовой аренды (лизинга)</t>
  </si>
  <si>
    <t>66212</t>
  </si>
  <si>
    <t>по бюджетным ссудам ( в том числе по централизованным
кредитам)</t>
  </si>
  <si>
    <t>66213</t>
  </si>
  <si>
    <t>поставщикам и подрядчикам</t>
  </si>
  <si>
    <t>66214</t>
  </si>
  <si>
    <t>задолженность за электроэнергию, газ, тепловую энергию</t>
  </si>
  <si>
    <t>66215</t>
  </si>
  <si>
    <t>66216</t>
  </si>
  <si>
    <t>по пеням и штрафам</t>
  </si>
  <si>
    <t>66220</t>
  </si>
  <si>
    <t>Сумма задолженности участников, по которым утрачено право на реструктуризацию</t>
  </si>
  <si>
    <t>66300</t>
  </si>
  <si>
    <t>Сумма задолженности участников, по которым завершена реструктуризация в связи с выполнением условий реструктуризации, в том числе досрочно</t>
  </si>
  <si>
    <t>66400</t>
  </si>
  <si>
    <t>Сумма задолженности участников, уплаченная в соответствии с графиком погашения</t>
  </si>
  <si>
    <t>66500</t>
  </si>
  <si>
    <t>Списано пени и штрафов в соответствии с условиями реструктуризации задолженности</t>
  </si>
  <si>
    <t>66600</t>
  </si>
  <si>
    <t> СПРАВОЧНО:    </t>
  </si>
  <si>
    <t>Списано пени и штрафов в соответствии с Указом Президента Российской Федерации от 16.07.2003 № 784 "О дополнительных мерах по улучшению финансового состояния сельскохозяйственных товаропроизводителей"**</t>
  </si>
  <si>
    <t>66700</t>
  </si>
  <si>
    <t>* (Собрание законодательства Российской Федерации, 2002, № 28, ст. 2787; 2014, № 30, ст. 4227).
**  (Собрание законодательства Российской Федерации, 2003, № 29, ст. 2990).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</si>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</sst>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3">
    <numFmt numFmtId="50" formatCode=""/>
    <numFmt numFmtId="51" formatCode="[=0]&quot;-&quot;"/>
    <numFmt numFmtId="52" formatCode="[=0]&quot;&quot;"/>
  </numFmts>
  <fonts count="10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</fonts>
  <fills count="12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C0DBC0"/>
        <bgColor auto="true"/>
      </patternFill>
    </fill>
    <fill>
      <patternFill patternType="solid">
        <fgColor rgb="C0DCC1"/>
        <bgColor auto="true"/>
      </patternFill>
    </fill>
  </fills>
  <borders count="34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 style="none">
        <color rgb="000000"/>
      </right>
      <top/>
      <bottom style="none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/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/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 style="medium">
        <color rgb="000000"/>
      </right>
      <top style="medium">
        <color rgb="000000"/>
      </top>
      <bottom style="medium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/>
      <top style="none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  <border>
      <left/>
      <right/>
      <top/>
      <bottom style="thin">
        <color rgb="000000"/>
      </bottom>
      <diagonal/>
    </border>
    <border>
      <left/>
      <right/>
      <top style="none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172">
    <xf/>
    <xf fontId="1" applyFont="true" applyAlignment="true">
      <alignment horizontal="left"/>
    </xf>
    <xf fontId="1" borderId="1" applyFont="true" applyBorder="true" applyAlignment="true">
      <alignment horizontal="left"/>
    </xf>
    <xf fontId="2" borderId="1" applyFont="true" applyBorder="true" applyAlignment="true">
      <alignment horizontal="center" vertical="top" wrapText="1"/>
    </xf>
    <xf fontId="2" borderId="2" applyFont="true" applyBorder="true" applyAlignment="true">
      <alignment horizontal="center" vertical="top" wrapText="1"/>
    </xf>
    <xf fontId="3" applyFont="true" applyAlignment="true">
      <alignment horizontal="left" vertical="top" wrapText="1"/>
    </xf>
    <xf fontId="3" borderId="3" applyFont="true" applyBorder="true" applyAlignment="true">
      <alignment horizontal="center" vertical="center" wrapText="1"/>
    </xf>
    <xf fontId="4" borderId="4" applyFont="true" applyBorder="true" applyAlignment="true">
      <alignment horizontal="right" vertical="center" wrapText="0"/>
    </xf>
    <xf fontId="3" borderId="5" applyFont="true" applyBorder="true" applyAlignment="true">
      <alignment horizontal="center" vertical="center" wrapText="1"/>
    </xf>
    <xf fontId="3" borderId="6" applyFont="true" applyBorder="true" applyAlignment="true">
      <alignment horizontal="right" vertical="center" wrapText="1"/>
    </xf>
    <xf fontId="3" borderId="7" applyFont="true" applyBorder="true" applyAlignment="true">
      <alignment horizontal="center" vertical="center" wrapText="1"/>
    </xf>
    <xf fontId="3" borderId="8" applyFont="true" applyBorder="true" applyAlignment="true">
      <alignment horizontal="center" vertical="center" wrapText="1"/>
    </xf>
    <xf fontId="3" borderId="2" applyFont="true" applyBorder="true" applyAlignment="true">
      <alignment horizontal="left" vertical="center" wrapText="1"/>
    </xf>
    <xf fontId="3" borderId="9" applyFont="true" applyBorder="true" applyAlignment="true">
      <alignment horizontal="center" vertical="bottom" wrapText="1"/>
    </xf>
    <xf fontId="3" borderId="10" applyFont="true" applyBorder="true" applyAlignment="true">
      <alignment horizontal="right" vertical="center" wrapText="1"/>
    </xf>
    <xf fontId="3" borderId="11" applyFont="true" applyBorder="true" applyAlignment="true">
      <alignment horizontal="center" vertical="center" wrapText="1"/>
    </xf>
    <xf fontId="3" borderId="2" applyFont="true" applyBorder="true" applyAlignment="true">
      <alignment horizontal="left" vertical="bottom" wrapText="0"/>
    </xf>
    <xf fontId="3" borderId="1" applyFont="true" applyBorder="true" applyAlignment="true">
      <alignment horizontal="right" vertical="center" wrapText="1"/>
    </xf>
    <xf fontId="3" borderId="2" applyFont="true" applyBorder="true" applyAlignment="true">
      <alignment horizontal="left" vertical="bottom" wrapText="1"/>
    </xf>
    <xf fontId="3" borderId="10" applyFont="true" applyBorder="true" applyAlignment="true">
      <alignment horizontal="right" vertical="center" wrapText="0"/>
    </xf>
    <xf fontId="3" borderId="12" applyFont="true" applyBorder="true" applyAlignment="true">
      <alignment horizontal="center" vertical="center" wrapText="1"/>
    </xf>
    <xf fontId="3" borderId="13" applyFont="true" applyBorder="true" applyAlignment="true">
      <alignment horizontal="center" vertical="center" wrapText="1"/>
    </xf>
    <xf fontId="3" borderId="14" applyFont="true" applyBorder="true" applyAlignment="true">
      <alignment horizontal="left" vertical="bottom" wrapText="1"/>
    </xf>
    <xf fontId="3" applyFont="true" applyAlignment="true">
      <alignment horizontal="center" vertical="center" wrapText="1"/>
    </xf>
    <xf fontId="3" fillId="2" borderId="3" applyFont="true" applyFill="true" applyBorder="true" applyAlignment="true">
      <alignment horizontal="center" vertical="center" wrapText="1"/>
    </xf>
    <xf fontId="5" applyFont="true" applyAlignment="true">
      <alignment horizontal="center" vertical="center" wrapText="1"/>
    </xf>
    <xf fontId="5" fillId="2" borderId="3" applyFont="true" applyFill="true" applyBorder="true" applyAlignment="true">
      <alignment horizontal="center" vertical="center" wrapText="1"/>
    </xf>
    <xf fontId="1" applyFont="true" applyAlignment="true">
      <alignment horizontal="left" vertical="center"/>
    </xf>
    <xf fontId="3" applyFont="true" applyAlignment="true">
      <alignment horizontal="left" vertical="center" wrapText="1"/>
    </xf>
    <xf fontId="3" fillId="2" borderId="3" applyFont="true" applyFill="true" applyBorder="true" applyAlignment="true">
      <alignment horizontal="left" vertical="center" wrapText="1"/>
    </xf>
    <xf fontId="4" fillId="2" borderId="15" applyFont="true" applyFill="true" applyBorder="true" applyAlignment="true">
      <alignment horizontal="center" vertical="center" wrapText="1"/>
    </xf>
    <xf numFmtId="51" fontId="3" fillId="3" borderId="16" applyNumberFormat="true" applyFont="true" applyFill="true" applyBorder="true" applyAlignment="true">
      <alignment horizontal="right"/>
    </xf>
    <xf fontId="1" borderId="17" applyFont="true" applyBorder="true" applyAlignment="true">
      <alignment horizontal="left"/>
    </xf>
    <xf fontId="4" fillId="2" borderId="7" applyFont="true" applyFill="true" applyBorder="true" applyAlignment="true">
      <alignment horizontal="center" vertical="center" wrapText="1"/>
    </xf>
    <xf numFmtId="51" fontId="3" fillId="4" borderId="8" applyNumberFormat="true" applyFont="true" applyFill="true" applyBorder="true" applyAlignment="true">
      <alignment horizontal="right" vertical="bottom" wrapText="1"/>
    </xf>
    <xf fontId="1" borderId="18" applyFont="true" applyBorder="true" applyAlignment="true">
      <alignment horizontal="left"/>
    </xf>
    <xf fontId="2" applyFont="true" applyAlignment="true">
      <alignment horizontal="center" vertical="bottom" wrapText="1"/>
    </xf>
    <xf fontId="4" fillId="2" borderId="12" applyFont="true" applyFill="true" applyBorder="true" applyAlignment="true">
      <alignment horizontal="center" vertical="center" wrapText="1"/>
    </xf>
    <xf numFmtId="51" fontId="3" fillId="4" borderId="13" applyNumberFormat="true" applyFont="true" applyFill="true" applyBorder="true" applyAlignment="true">
      <alignment horizontal="right" vertical="bottom" wrapText="1"/>
    </xf>
    <xf fontId="2" borderId="2" applyFont="true" applyBorder="true" applyAlignment="true">
      <alignment horizontal="center" vertical="bottom" wrapText="1"/>
    </xf>
    <xf fontId="3" fillId="2" borderId="19" applyFont="true" applyFill="true" applyBorder="true" applyAlignment="true">
      <alignment horizontal="center" vertical="center" wrapText="1"/>
    </xf>
    <xf fontId="3" fillId="2" borderId="20" applyFont="true" applyFill="true" applyBorder="true" applyAlignment="true">
      <alignment horizontal="center" vertical="center" wrapText="1"/>
    </xf>
    <xf fontId="3" fillId="2" borderId="21" applyFont="true" applyFill="true" applyBorder="true" applyAlignment="true">
      <alignment horizontal="center" vertical="center" wrapText="1"/>
    </xf>
    <xf fontId="4" applyFont="true" applyAlignment="true">
      <alignment horizontal="left" vertical="center" wrapText="1"/>
    </xf>
    <xf fontId="4" fillId="2" borderId="3" applyFont="true" applyFill="true" applyBorder="true" applyAlignment="true">
      <alignment horizontal="left" vertical="center" wrapText="1"/>
    </xf>
    <xf numFmtId="51" fontId="4" fillId="5" borderId="22" applyNumberFormat="true" applyFont="true" applyFill="true" applyBorder="true" applyAlignment="true">
      <alignment horizontal="right" vertical="bottom" wrapText="1"/>
    </xf>
    <xf numFmtId="51" fontId="4" fillId="6" borderId="22" applyNumberFormat="true" applyFont="true" applyFill="true" applyBorder="true" applyAlignment="true">
      <alignment horizontal="right" vertical="bottom" wrapText="1"/>
    </xf>
    <xf numFmtId="51" fontId="4" fillId="6" borderId="16" applyNumberFormat="true" applyFont="true" applyFill="true" applyBorder="true" applyAlignment="true">
      <alignment horizontal="right" vertical="bottom" wrapText="1"/>
    </xf>
    <xf fontId="3" applyFont="true" applyAlignment="true">
      <alignment horizontal="left" vertical="center" wrapText="1" indent="2"/>
    </xf>
    <xf fontId="3" fillId="2" borderId="3" applyFont="true" applyFill="true" applyBorder="true" applyAlignment="true">
      <alignment horizontal="left" vertical="center" wrapText="1" indent="2"/>
    </xf>
    <xf fontId="3" fillId="2" borderId="7" applyFont="true" applyFill="true" applyBorder="true" applyAlignment="true">
      <alignment horizontal="center" vertical="center" wrapText="1"/>
    </xf>
    <xf numFmtId="51" fontId="3" fillId="5" borderId="3" applyNumberFormat="true" applyFont="true" applyFill="true" applyBorder="true" applyAlignment="true">
      <alignment horizontal="right" vertical="bottom" wrapText="1"/>
    </xf>
    <xf numFmtId="51" fontId="3" fillId="6" borderId="3" applyNumberFormat="true" applyFont="true" applyFill="true" applyBorder="true" applyAlignment="true">
      <alignment horizontal="right" vertical="bottom" wrapText="1"/>
    </xf>
    <xf numFmtId="51" fontId="3" fillId="6" borderId="8" applyNumberFormat="true" applyFont="true" applyFill="true" applyBorder="true" applyAlignment="true">
      <alignment horizontal="right" vertical="bottom" wrapText="1"/>
    </xf>
    <xf fontId="3" applyFont="true" applyAlignment="true">
      <alignment horizontal="left" vertical="center" wrapText="1" indent="4"/>
    </xf>
    <xf fontId="3" fillId="2" borderId="3" applyFont="true" applyFill="true" applyBorder="true" applyAlignment="true">
      <alignment horizontal="left" vertical="center" wrapText="1" indent="4"/>
    </xf>
    <xf numFmtId="51" fontId="3" fillId="3" borderId="3" applyNumberFormat="true" applyFont="true" applyFill="true" applyBorder="true" applyAlignment="true">
      <alignment horizontal="right" vertical="bottom" wrapText="1"/>
    </xf>
    <xf numFmtId="51" fontId="3" fillId="4" borderId="3" applyNumberFormat="true" applyFont="true" applyFill="true" applyBorder="true" applyAlignment="true">
      <alignment horizontal="right" vertical="bottom" wrapText="1"/>
    </xf>
    <xf fontId="3" borderId="8" applyFont="true" applyBorder="true" applyAlignment="true">
      <alignment horizontal="center" vertical="bottom" wrapText="1"/>
    </xf>
    <xf numFmtId="51" fontId="4" fillId="3" borderId="3" applyNumberFormat="true" applyFont="true" applyFill="true" applyBorder="true" applyAlignment="true">
      <alignment horizontal="right" vertical="bottom" wrapText="1"/>
    </xf>
    <xf numFmtId="51" fontId="4" fillId="4" borderId="3" applyNumberFormat="true" applyFont="true" applyFill="true" applyBorder="true" applyAlignment="true">
      <alignment horizontal="right" vertical="bottom" wrapText="1"/>
    </xf>
    <xf numFmtId="51" fontId="4" fillId="4" borderId="8" applyNumberFormat="true" applyFont="true" applyFill="true" applyBorder="true" applyAlignment="true">
      <alignment horizontal="right" vertical="bottom" wrapText="1"/>
    </xf>
    <xf numFmtId="51" fontId="4" fillId="5" borderId="3" applyNumberFormat="true" applyFont="true" applyFill="true" applyBorder="true" applyAlignment="true">
      <alignment horizontal="right" vertical="bottom" wrapText="1"/>
    </xf>
    <xf numFmtId="51" fontId="4" fillId="6" borderId="3" applyNumberFormat="true" applyFont="true" applyFill="true" applyBorder="true" applyAlignment="true">
      <alignment horizontal="right" vertical="bottom" wrapText="1"/>
    </xf>
    <xf fontId="1" applyFont="true" applyAlignment="true">
      <alignment horizontal="left" wrapText="1"/>
    </xf>
    <xf numFmtId="51" fontId="4" fillId="6" borderId="8" applyNumberFormat="true" applyFont="true" applyFill="true" applyBorder="true" applyAlignment="true">
      <alignment horizontal="right" vertical="bottom" wrapText="1"/>
    </xf>
    <xf fontId="6" applyFont="true" applyAlignment="true">
      <alignment horizontal="left" vertical="center" wrapText="1" indent="2"/>
    </xf>
    <xf fontId="6" fillId="2" borderId="3" applyFont="true" applyFill="true" applyBorder="true" applyAlignment="true">
      <alignment horizontal="left" vertical="center" wrapText="1" indent="2"/>
    </xf>
    <xf fontId="3" fillId="2" borderId="12" applyFont="true" applyFill="true" applyBorder="true" applyAlignment="true">
      <alignment horizontal="center" vertical="center" wrapText="1"/>
    </xf>
    <xf numFmtId="51" fontId="3" fillId="3" borderId="23" applyNumberFormat="true" applyFont="true" applyFill="true" applyBorder="true" applyAlignment="true">
      <alignment horizontal="right" vertical="bottom" wrapText="1"/>
    </xf>
    <xf numFmtId="51" fontId="3" fillId="4" borderId="23" applyNumberFormat="true" applyFont="true" applyFill="true" applyBorder="true" applyAlignment="true">
      <alignment horizontal="right" vertical="bottom" wrapText="1"/>
    </xf>
    <xf fontId="7" fillId="2" borderId="24" applyFont="true" applyFill="true" applyBorder="true" applyAlignment="true">
      <alignment horizontal="left" vertical="center" wrapText="1"/>
    </xf>
    <xf fontId="1" borderId="24" applyFont="true" applyBorder="true" applyAlignment="true">
      <alignment horizontal="right" vertical="center" wrapText="0"/>
    </xf>
    <xf fontId="2" fillId="2" borderId="2" applyFont="true" applyFill="true" applyBorder="true" applyAlignment="true">
      <alignment horizontal="center" vertical="center" wrapText="1"/>
    </xf>
    <xf numFmtId="51" fontId="4" fillId="4" borderId="22" applyNumberFormat="true" applyFont="true" applyFill="true" applyBorder="true" applyAlignment="true">
      <alignment horizontal="right" vertical="bottom" wrapText="1"/>
    </xf>
    <xf numFmtId="51" fontId="4" fillId="4" borderId="16" applyNumberFormat="true" applyFont="true" applyFill="true" applyBorder="true" applyAlignment="true">
      <alignment horizontal="right" vertical="bottom" wrapText="1"/>
    </xf>
    <xf numFmtId="51" fontId="4" fillId="7" borderId="3" applyNumberFormat="true" applyFont="true" applyFill="true" applyBorder="true" applyAlignment="true">
      <alignment horizontal="right" vertical="bottom" wrapText="1"/>
    </xf>
    <xf numFmtId="51" fontId="4" fillId="7" borderId="8" applyNumberFormat="true" applyFont="true" applyFill="true" applyBorder="true" applyAlignment="true">
      <alignment horizontal="right" vertical="bottom" wrapText="1"/>
    </xf>
    <xf numFmtId="51" fontId="3" fillId="8" borderId="3" applyNumberFormat="true" applyFont="true" applyFill="true" applyBorder="true" applyAlignment="true">
      <alignment horizontal="right" vertical="bottom" wrapText="1"/>
    </xf>
    <xf fontId="1" fillId="2" borderId="1" applyFont="true" applyFill="true" applyBorder="true" applyAlignment="true">
      <alignment horizontal="right" vertical="top" wrapText="0"/>
    </xf>
    <xf numFmtId="51" fontId="4" fillId="7" borderId="22" applyNumberFormat="true" applyFont="true" applyFill="true" applyBorder="true" applyAlignment="true">
      <alignment horizontal="right" vertical="bottom" wrapText="1"/>
    </xf>
    <xf numFmtId="51" fontId="4" fillId="7" borderId="16" applyNumberFormat="true" applyFont="true" applyFill="true" applyBorder="true" applyAlignment="true">
      <alignment horizontal="right" vertical="bottom" wrapText="1"/>
    </xf>
    <xf numFmtId="51" fontId="3" fillId="7" borderId="3" applyNumberFormat="true" applyFont="true" applyFill="true" applyBorder="true" applyAlignment="true">
      <alignment horizontal="right" vertical="bottom" wrapText="1"/>
    </xf>
    <xf numFmtId="51" fontId="3" fillId="7" borderId="8" applyNumberFormat="true" applyFont="true" applyFill="true" applyBorder="true" applyAlignment="true">
      <alignment horizontal="right" vertical="bottom" wrapText="1"/>
    </xf>
    <xf numFmtId="51" fontId="3" fillId="8" borderId="8" applyNumberFormat="true" applyFont="true" applyFill="true" applyBorder="true" applyAlignment="true">
      <alignment horizontal="right" vertical="bottom" wrapText="1"/>
    </xf>
    <xf fontId="1" borderId="4" applyFont="true" applyBorder="true" applyAlignment="true">
      <alignment horizontal="left"/>
    </xf>
    <xf fontId="1" fillId="2" applyFont="true" applyFill="true" applyAlignment="true">
      <alignment horizontal="right" vertical="top" wrapText="0"/>
    </xf>
    <xf fontId="1" fillId="2" borderId="10" applyFont="true" applyFill="true" applyBorder="true" applyAlignment="true">
      <alignment horizontal="right" vertical="top" wrapText="0"/>
    </xf>
    <xf fontId="2" borderId="24" applyFont="true" applyBorder="true" applyAlignment="true">
      <alignment horizontal="center" vertical="center"/>
    </xf>
    <xf fontId="1" borderId="25" applyFont="true" applyBorder="true" applyAlignment="true">
      <alignment horizontal="left"/>
    </xf>
    <xf fontId="2" applyFont="true" applyAlignment="true">
      <alignment horizontal="center" vertical="center"/>
    </xf>
    <xf fontId="4" borderId="3" applyFont="true" applyBorder="true" applyAlignment="true">
      <alignment horizontal="left" vertical="center" wrapText="1"/>
    </xf>
    <xf numFmtId="51" fontId="3" fillId="7" borderId="22" applyNumberFormat="true" applyFont="true" applyFill="true" applyBorder="true" applyAlignment="true">
      <alignment horizontal="right" vertical="bottom" wrapText="1"/>
    </xf>
    <xf numFmtId="51" fontId="3" fillId="7" borderId="16" applyNumberFormat="true" applyFont="true" applyFill="true" applyBorder="true" applyAlignment="true">
      <alignment horizontal="right" vertical="bottom" wrapText="1"/>
    </xf>
    <xf fontId="3" borderId="3" applyFont="true" applyBorder="true" applyAlignment="true">
      <alignment horizontal="left" vertical="center" wrapText="1" indent="2"/>
    </xf>
    <xf fontId="3" borderId="3" applyFont="true" applyBorder="true" applyAlignment="true">
      <alignment horizontal="left" vertical="center" wrapText="1" indent="4"/>
    </xf>
    <xf fontId="1" applyFont="true" applyAlignment="true">
      <alignment horizontal="right"/>
    </xf>
    <xf numFmtId="51" fontId="3" fillId="9" borderId="3" applyNumberFormat="true" applyFont="true" applyFill="true" applyBorder="true" applyAlignment="true">
      <alignment horizontal="right" vertical="bottom" wrapText="1"/>
    </xf>
    <xf numFmtId="51" fontId="3" fillId="9" borderId="8" applyNumberFormat="true" applyFont="true" applyFill="true" applyBorder="true" applyAlignment="true">
      <alignment horizontal="right" vertical="bottom" wrapText="1"/>
    </xf>
    <xf numFmtId="51" fontId="4" fillId="9" borderId="3" applyNumberFormat="true" applyFont="true" applyFill="true" applyBorder="true" applyAlignment="true">
      <alignment horizontal="right" vertical="bottom" wrapText="1"/>
    </xf>
    <xf numFmtId="51" fontId="4" fillId="9" borderId="8" applyNumberFormat="true" applyFont="true" applyFill="true" applyBorder="true" applyAlignment="true">
      <alignment horizontal="right" vertical="bottom" wrapText="1"/>
    </xf>
    <xf applyAlignment="true">
      <alignment horizontal="left"/>
    </xf>
    <xf numFmtId="52" fontId="4" fillId="10" borderId="23" applyNumberFormat="true" applyFont="true" applyFill="true" applyBorder="true" applyAlignment="true">
      <alignment horizontal="right" vertical="bottom" wrapText="1"/>
    </xf>
    <xf numFmtId="52" fontId="4" fillId="10" borderId="13" applyNumberFormat="true" applyFont="true" applyFill="true" applyBorder="true" applyAlignment="true">
      <alignment horizontal="right" vertical="bottom" wrapText="1"/>
    </xf>
    <xf fontId="1" borderId="25" applyFont="true" applyBorder="true" applyAlignment="true">
      <alignment horizontal="right" vertical="top" wrapText="0"/>
    </xf>
    <xf fontId="9" borderId="24" applyFont="true" applyBorder="true" applyAlignment="true">
      <alignment horizontal="center" vertical="top" wrapText="1"/>
    </xf>
    <xf fontId="3" borderId="26" applyFont="true" applyBorder="true" applyAlignment="true">
      <alignment horizontal="center" vertical="center" wrapText="1"/>
    </xf>
    <xf fontId="3" borderId="27" applyFont="true" applyBorder="true" applyAlignment="true">
      <alignment horizontal="center" vertical="center" wrapText="1"/>
    </xf>
    <xf fontId="3" borderId="28" applyFont="true" applyBorder="true" applyAlignment="true">
      <alignment horizontal="center" vertical="center" wrapText="1"/>
    </xf>
    <xf fontId="3" borderId="21" applyFont="true" applyBorder="true" applyAlignment="true">
      <alignment horizontal="center" vertical="center" wrapText="1"/>
    </xf>
    <xf fontId="4" applyFont="true" applyAlignment="true">
      <alignment horizontal="center" vertical="center" wrapText="1"/>
    </xf>
    <xf fontId="4" borderId="28" applyFont="true" applyBorder="true" applyAlignment="true">
      <alignment horizontal="center" vertical="center" wrapText="1"/>
    </xf>
    <xf fontId="4" borderId="21" applyFont="true" applyBorder="true" applyAlignment="true">
      <alignment horizontal="center" vertical="center" wrapText="1"/>
    </xf>
    <xf fontId="3" borderId="3" applyFont="true" applyBorder="true" applyAlignment="true">
      <alignment horizontal="center" vertical="center"/>
    </xf>
    <xf fontId="5" borderId="3" applyFont="true" applyBorder="true" applyAlignment="true">
      <alignment horizontal="center" vertical="center" wrapText="1"/>
    </xf>
    <xf fontId="4" borderId="15" applyFont="true" applyBorder="true" applyAlignment="true">
      <alignment horizontal="center" vertical="center" wrapText="1"/>
    </xf>
    <xf numFmtId="51" fontId="4" fillId="10" borderId="22" applyNumberFormat="true" applyFont="true" applyFill="true" applyBorder="true" applyAlignment="true">
      <alignment horizontal="right" vertical="bottom" wrapText="1"/>
    </xf>
    <xf numFmtId="51" fontId="3" fillId="10" borderId="3" applyNumberFormat="true" applyFont="true" applyFill="true" applyBorder="true" applyAlignment="true">
      <alignment horizontal="right" vertical="bottom" wrapText="1"/>
    </xf>
    <xf fontId="4" borderId="7" applyFont="true" applyBorder="true" applyAlignment="true">
      <alignment horizontal="center" vertical="center" wrapText="1"/>
    </xf>
    <xf numFmtId="51" fontId="4" fillId="10" borderId="3" applyNumberFormat="true" applyFont="true" applyFill="true" applyBorder="true" applyAlignment="true">
      <alignment horizontal="right" vertical="bottom" wrapText="1"/>
    </xf>
    <xf numFmtId="51" fontId="4" fillId="11" borderId="3" applyNumberFormat="true" applyFont="true" applyFill="true" applyBorder="true" applyAlignment="true">
      <alignment horizontal="right" vertical="bottom" wrapText="1"/>
    </xf>
    <xf numFmtId="51" fontId="4" fillId="11" borderId="8" applyNumberFormat="true" applyFont="true" applyFill="true" applyBorder="true" applyAlignment="true">
      <alignment horizontal="right" vertical="bottom" wrapText="1"/>
    </xf>
    <xf fontId="6" applyFont="true" applyAlignment="true">
      <alignment horizontal="left" vertical="center" wrapText="1" indent="3"/>
    </xf>
    <xf fontId="6" borderId="3" applyFont="true" applyBorder="true" applyAlignment="true">
      <alignment horizontal="left" vertical="center" wrapText="1" indent="3"/>
    </xf>
    <xf numFmtId="51" fontId="3" fillId="9" borderId="23" applyNumberFormat="true" applyFont="true" applyFill="true" applyBorder="true" applyAlignment="true">
      <alignment horizontal="right" vertical="bottom" wrapText="1"/>
    </xf>
    <xf numFmtId="51" fontId="3" fillId="9" borderId="13" applyNumberFormat="true" applyFont="true" applyFill="true" applyBorder="true" applyAlignment="true">
      <alignment horizontal="right" vertical="bottom" wrapText="1"/>
    </xf>
    <xf fontId="9" applyFont="true" applyAlignment="true">
      <alignment horizontal="center" wrapText="1"/>
    </xf>
    <xf fontId="5" applyFont="true" applyAlignment="true">
      <alignment horizontal="center" vertical="center" wrapText="0"/>
    </xf>
    <xf fontId="5" fillId="2" borderId="3" applyFont="true" applyFill="true" applyBorder="true" applyAlignment="true">
      <alignment horizontal="center" vertical="center" wrapText="0"/>
    </xf>
    <xf fontId="4" fillId="2" borderId="15" applyFont="true" applyFill="true" applyBorder="true" applyAlignment="true">
      <alignment horizontal="center" vertical="center" wrapText="0"/>
    </xf>
    <xf numFmtId="51" fontId="4" fillId="7" borderId="22" applyNumberFormat="true" applyFont="true" applyFill="true" applyBorder="true" applyAlignment="true">
      <alignment horizontal="right" vertical="bottom" wrapText="0"/>
    </xf>
    <xf numFmtId="51" fontId="4" fillId="7" borderId="16" applyNumberFormat="true" applyFont="true" applyFill="true" applyBorder="true" applyAlignment="true">
      <alignment horizontal="right" vertical="bottom" wrapText="0"/>
    </xf>
    <xf fontId="3" fillId="2" borderId="7" applyFont="true" applyFill="true" applyBorder="true" applyAlignment="true">
      <alignment horizontal="center" vertical="center" wrapText="0"/>
    </xf>
    <xf numFmtId="51" fontId="3" fillId="8" borderId="3" applyNumberFormat="true" applyFont="true" applyFill="true" applyBorder="true" applyAlignment="true">
      <alignment horizontal="right" vertical="bottom" wrapText="0"/>
    </xf>
    <xf numFmtId="51" fontId="3" fillId="9" borderId="3" applyNumberFormat="true" applyFont="true" applyFill="true" applyBorder="true" applyAlignment="true">
      <alignment horizontal="right" vertical="bottom" wrapText="0"/>
    </xf>
    <xf numFmtId="51" fontId="3" fillId="7" borderId="8" applyNumberFormat="true" applyFont="true" applyFill="true" applyBorder="true" applyAlignment="true">
      <alignment horizontal="right" vertical="bottom" wrapText="0"/>
    </xf>
    <xf fontId="3" fillId="2" borderId="12" applyFont="true" applyFill="true" applyBorder="true" applyAlignment="true">
      <alignment horizontal="center" vertical="center" wrapText="0"/>
    </xf>
    <xf numFmtId="51" fontId="3" fillId="8" borderId="23" applyNumberFormat="true" applyFont="true" applyFill="true" applyBorder="true" applyAlignment="true">
      <alignment horizontal="right" vertical="bottom" wrapText="0"/>
    </xf>
    <xf numFmtId="51" fontId="3" fillId="9" borderId="23" applyNumberFormat="true" applyFont="true" applyFill="true" applyBorder="true" applyAlignment="true">
      <alignment horizontal="right" vertical="bottom" wrapText="0"/>
    </xf>
    <xf numFmtId="51" fontId="3" fillId="7" borderId="13" applyNumberFormat="true" applyFont="true" applyFill="true" applyBorder="true" applyAlignment="true">
      <alignment horizontal="right" vertical="bottom" wrapText="0"/>
    </xf>
    <xf fontId="9" applyFont="true" applyAlignment="true">
      <alignment horizontal="center"/>
    </xf>
    <xf fontId="3" fillId="2" borderId="28" applyFont="true" applyFill="true" applyBorder="true" applyAlignment="true">
      <alignment horizontal="center" vertical="center" wrapText="1"/>
    </xf>
    <xf fontId="7" borderId="3" applyFont="true" applyBorder="true" applyAlignment="true">
      <alignment horizontal="center" vertical="center" wrapText="1"/>
    </xf>
    <xf fontId="1" borderId="3" applyFont="true" applyBorder="true" applyAlignment="true">
      <alignment horizontal="center" vertical="center" wrapText="1"/>
    </xf>
    <xf numFmtId="51" fontId="4" fillId="5" borderId="16" applyNumberFormat="true" applyFont="true" applyFill="true" applyBorder="true" applyAlignment="true">
      <alignment horizontal="right" vertical="bottom" wrapText="1"/>
    </xf>
    <xf numFmtId="51" fontId="3" fillId="3" borderId="8" applyNumberFormat="true" applyFont="true" applyFill="true" applyBorder="true" applyAlignment="true">
      <alignment horizontal="right" vertical="bottom" wrapText="1"/>
    </xf>
    <xf numFmtId="51" fontId="4" fillId="3" borderId="8" applyNumberFormat="true" applyFont="true" applyFill="true" applyBorder="true" applyAlignment="true">
      <alignment horizontal="right" vertical="bottom" wrapText="1"/>
    </xf>
    <xf fontId="1" applyFont="true" applyAlignment="true">
      <alignment horizontal="left" wrapText="0"/>
    </xf>
    <xf fontId="3" borderId="3" applyFont="true" applyBorder="true" applyAlignment="true">
      <alignment horizontal="left" vertical="center" wrapText="1"/>
    </xf>
    <xf numFmtId="51" fontId="3" fillId="8" borderId="23" applyNumberFormat="true" applyFont="true" applyFill="true" applyBorder="true" applyAlignment="true">
      <alignment horizontal="right" vertical="bottom" wrapText="1"/>
    </xf>
    <xf numFmtId="51" fontId="3" fillId="7" borderId="23" applyNumberFormat="true" applyFont="true" applyFill="true" applyBorder="true" applyAlignment="true">
      <alignment horizontal="right" vertical="bottom" wrapText="1"/>
    </xf>
    <xf numFmtId="51" fontId="3" fillId="3" borderId="13" applyNumberFormat="true" applyFont="true" applyFill="true" applyBorder="true" applyAlignment="true">
      <alignment horizontal="right" vertical="bottom" wrapText="1"/>
    </xf>
    <xf fontId="1" applyFont="true" applyAlignment="true">
      <alignment horizontal="right" vertical="center"/>
    </xf>
    <xf numFmtId="51" fontId="3" fillId="3" borderId="22" applyNumberFormat="true" applyFont="true" applyFill="true" applyBorder="true" applyAlignment="true">
      <alignment horizontal="right" vertical="bottom" wrapText="1"/>
    </xf>
    <xf numFmtId="51" fontId="3" fillId="3" borderId="16" applyNumberFormat="true" applyFont="true" applyFill="true" applyBorder="true" applyAlignment="true">
      <alignment horizontal="right" vertical="bottom" wrapText="1"/>
    </xf>
    <xf fontId="3" fillId="6" borderId="29" applyFont="true" applyFill="true" applyBorder="true" applyAlignment="true">
      <alignment horizontal="left" vertical="bottom" wrapText="0"/>
    </xf>
    <xf fontId="3" borderId="23" applyFont="true" applyBorder="true" applyAlignment="true">
      <alignment horizontal="center" vertical="center" wrapText="1"/>
    </xf>
    <xf fontId="4" applyFont="true" applyAlignment="true">
      <alignment horizontal="center" vertical="center" wrapText="0"/>
    </xf>
    <xf fontId="4" fillId="2" borderId="3" applyFont="true" applyFill="true" applyBorder="true" applyAlignment="true">
      <alignment horizontal="center" vertical="center" wrapText="0"/>
    </xf>
    <xf fontId="3" fillId="2" borderId="3" applyFont="true" applyFill="true" applyBorder="true" applyAlignment="true">
      <alignment horizontal="center" vertical="center" wrapText="0"/>
    </xf>
    <xf fontId="4" fillId="2" borderId="30" applyFont="true" applyFill="true" applyBorder="true" applyAlignment="true">
      <alignment horizontal="center" vertical="center" wrapText="0"/>
    </xf>
    <xf numFmtId="51" fontId="4" fillId="4" borderId="31" applyNumberFormat="true" applyFont="true" applyFill="true" applyBorder="true" applyAlignment="true">
      <alignment horizontal="center" vertical="center" wrapText="1"/>
    </xf>
    <xf fontId="3" fillId="4" borderId="29" applyFont="true" applyFill="true" applyBorder="true" applyAlignment="true">
      <alignment horizontal="left" vertical="bottom" wrapText="0"/>
    </xf>
    <xf fontId="7" applyFont="true" applyAlignment="true">
      <alignment horizontal="left" vertical="center" wrapText="1"/>
    </xf>
    <xf fontId="3" applyFont="true" applyAlignment="true">
      <alignment horizontal="left"/>
    </xf>
    <xf fontId="3" applyFont="true" applyAlignment="true">
      <alignment horizontal="left" wrapText="1"/>
    </xf>
    <xf fontId="3" borderId="32" applyFont="true" applyBorder="true" applyAlignment="true">
      <alignment horizontal="left"/>
    </xf>
    <xf fontId="3" borderId="32" applyFont="true" applyBorder="true" applyAlignment="true">
      <alignment horizontal="center" wrapText="1"/>
    </xf>
    <xf fontId="7" applyFont="true" applyAlignment="true">
      <alignment horizontal="center" vertical="top"/>
    </xf>
    <xf fontId="7" applyFont="true" applyAlignment="true">
      <alignment horizontal="center" vertical="top" wrapText="1"/>
    </xf>
    <xf fontId="7" borderId="33" applyFont="true" applyBorder="true" applyAlignment="true">
      <alignment horizontal="left" vertical="top" wrapText="1"/>
    </xf>
    <xf fontId="7" borderId="33" applyFont="true" applyBorder="true" applyAlignment="true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worksheet" Target="worksheets/sheet4.xml"/>
	<Relationship Id="rId5" Type="http://schemas.openxmlformats.org/officeDocument/2006/relationships/worksheet" Target="worksheets/sheet5.xml"/>
	<Relationship Id="rId6" Type="http://schemas.openxmlformats.org/officeDocument/2006/relationships/worksheet" Target="worksheets/sheet6.xml"/>
	<Relationship Id="rId7" Type="http://schemas.openxmlformats.org/officeDocument/2006/relationships/styles" Target="styles.xml"/>
	<Relationship Id="rId8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drawing4.xml.rels>&#65279;<?xml version="1.0" encoding="UTF-8" standalone="yes"?>
<Relationships xmlns="http://schemas.openxmlformats.org/package/2006/relationships"/>
</file>

<file path=xl/drawings/_rels/drawing5.xml.rels>&#65279;<?xml version="1.0" encoding="UTF-8" standalone="yes"?>
<Relationships xmlns="http://schemas.openxmlformats.org/package/2006/relationships"/>
</file>

<file path=xl/drawings/_rels/drawing6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_rels/vmlDrawingHF4.vml.rels>&#65279;<?xml version="1.0" encoding="UTF-8" standalone="yes"?>
<Relationships xmlns="http://schemas.openxmlformats.org/package/2006/relationships"/>
</file>

<file path=xl/drawings/_rels/vmlDrawingHF5.vml.rels>&#65279;<?xml version="1.0" encoding="UTF-8" standalone="yes"?>
<Relationships xmlns="http://schemas.openxmlformats.org/package/2006/relationships"/>
</file>

<file path=xl/drawings/_rels/vmlDrawingHF6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drawings/drawing4.xml><?xml version="1.0" encoding="utf-8"?>
<wsDr xmlns="http://schemas.openxmlformats.org/drawingml/2006/spreadsheetDrawing" xmlns:a="http://schemas.openxmlformats.org/drawingml/2006/main"/>
</file>

<file path=xl/drawings/drawing5.xml><?xml version="1.0" encoding="utf-8"?>
<wsDr xmlns="http://schemas.openxmlformats.org/drawingml/2006/spreadsheetDrawing" xmlns:a="http://schemas.openxmlformats.org/drawingml/2006/main"/>
</file>

<file path=xl/drawings/drawing6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_rels/sheet4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4.xml"/>
	<Relationship Id="rId2" Type="http://schemas.openxmlformats.org/officeDocument/2006/relationships/vmlDrawing" Target="../drawings/vmlDrawing4.vml"/>
	<Relationship Id="rId3" Type="http://schemas.openxmlformats.org/officeDocument/2006/relationships/comments" Target="../comments4.xml"/>
	<Relationship Id="rId5" Type="http://schemas.openxmlformats.org/officeDocument/2006/relationships/vmlDrawing" Target="../drawings/vmlDrawingHF4.vml"/>
</Relationships>
</file>

<file path=xl/worksheets/_rels/sheet5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5.xml"/>
	<Relationship Id="rId2" Type="http://schemas.openxmlformats.org/officeDocument/2006/relationships/vmlDrawing" Target="../drawings/vmlDrawing5.vml"/>
	<Relationship Id="rId3" Type="http://schemas.openxmlformats.org/officeDocument/2006/relationships/comments" Target="../comments5.xml"/>
	<Relationship Id="rId5" Type="http://schemas.openxmlformats.org/officeDocument/2006/relationships/vmlDrawing" Target="../drawings/vmlDrawingHF5.vml"/>
</Relationships>
</file>

<file path=xl/worksheets/_rels/sheet6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6.xml"/>
	<Relationship Id="rId2" Type="http://schemas.openxmlformats.org/officeDocument/2006/relationships/vmlDrawing" Target="../drawings/vmlDrawing6.vml"/>
	<Relationship Id="rId3" Type="http://schemas.openxmlformats.org/officeDocument/2006/relationships/comments" Target="../comments6.xml"/>
	<Relationship Id="rId5" Type="http://schemas.openxmlformats.org/officeDocument/2006/relationships/vmlDrawing" Target="../drawings/vmlDrawingHF6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X44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25.66796875" style="1" customWidth="true"/>
    <col min="4" max="4" width="10.83203125" style="1" customWidth="true"/>
    <col min="5" max="5" width="9.66796875" style="1" customWidth="true"/>
    <col min="6" max="6" width="9.66796875" style="1" customWidth="true"/>
    <col min="7" max="7" width="9.66796875" style="1" customWidth="true"/>
    <col min="8" max="8" width="9.66796875" style="1" customWidth="true"/>
    <col min="9" max="9" width="9.66796875" style="1" customWidth="true"/>
    <col min="10" max="10" width="9.66796875" style="1" customWidth="true"/>
    <col min="11" max="11" width="9.66796875" style="1" customWidth="true"/>
    <col min="12" max="12" width="9.66796875" style="1" customWidth="true"/>
    <col min="13" max="13" width="9.66796875" style="1" customWidth="true"/>
    <col min="14" max="14" width="9.66796875" style="1" customWidth="true"/>
    <col min="15" max="15" width="9.66796875" style="1" customWidth="true"/>
    <col min="16" max="16" width="7" style="1" customWidth="true"/>
    <col min="17" max="17" width="9.66796875" style="1" customWidth="true"/>
    <col min="18" max="18" width="9.66796875" style="1" customWidth="true"/>
    <col min="19" max="19" width="8.66796875" style="1" customWidth="true"/>
    <col min="20" max="20" width="7" style="1" customWidth="true"/>
    <col min="21" max="21" width="7" style="1" customWidth="true"/>
    <col min="22" max="22" width="5.83203125" style="1" customWidth="true"/>
    <col min="23" max="23" width="5.33203125" style="1" customWidth="true"/>
    <col min="24" max="24" width="5.33203125" style="1" customWidth="true"/>
  </cols>
  <sheetData>
    <row r="1" ht="3" customHeight="true" s="1" customFormat="true">
      <c r="A1" s="3" t="s">
        <v>0</v>
      </c>
    </row>
    <row r="2" ht="15" customHeight="true" s="1" customFormat="true">
      <c r="B2" s="4" t="s">
        <v>1</v>
      </c>
      <c r="C2" s="4" t="e"/>
      <c r="D2" s="4" t="e"/>
      <c r="E2" s="4" t="e"/>
      <c r="F2" s="4" t="e"/>
      <c r="G2" s="4" t="e"/>
      <c r="H2" s="4" t="e"/>
      <c r="I2" s="4" t="e"/>
      <c r="J2" s="4" t="e"/>
    </row>
    <row r="3" ht="15" customHeight="true" s="1" customFormat="true">
      <c r="B3" s="4" t="s">
        <v>2</v>
      </c>
      <c r="C3" s="4" t="e"/>
      <c r="D3" s="4" t="e"/>
      <c r="E3" s="4" t="e"/>
      <c r="F3" s="4" t="e"/>
      <c r="G3" s="4" t="e"/>
      <c r="H3" s="4" t="e"/>
      <c r="I3" s="4" t="e"/>
      <c r="J3" s="4" t="e"/>
    </row>
    <row r="4" ht="15" customHeight="true" s="1" customFormat="true">
      <c r="B4" s="3" t="s">
        <v>3</v>
      </c>
      <c r="C4" s="3" t="e"/>
      <c r="D4" s="3" t="e"/>
      <c r="E4" s="3" t="e"/>
      <c r="F4" s="3" t="e"/>
      <c r="G4" s="3" t="e"/>
      <c r="H4" s="3" t="e"/>
      <c r="I4" s="3" t="e"/>
      <c r="J4" s="3" t="e"/>
    </row>
    <row r="5" ht="13" customHeight="true" s="1" customFormat="true">
      <c r="B5" s="5" t="e"/>
      <c r="C5" s="5" t="e"/>
      <c r="H5" s="6" t="s">
        <v>4</v>
      </c>
      <c r="I5" s="6" t="e"/>
      <c r="J5" s="6" t="e"/>
    </row>
    <row r="6" ht="13" customHeight="true" s="1" customFormat="true">
      <c r="B6" s="5" t="e"/>
      <c r="C6" s="5" t="e"/>
      <c r="G6" s="7" t="s">
        <v>5</v>
      </c>
      <c r="H6" s="8" t="e"/>
      <c r="I6" s="8" t="e"/>
      <c r="J6" s="8" t="e"/>
    </row>
    <row r="7" ht="13" customHeight="true" s="1" customFormat="true">
      <c r="B7" s="5" t="e"/>
      <c r="C7" s="5" t="e"/>
      <c r="E7" s="9" t="s">
        <v>6</v>
      </c>
      <c r="F7" s="9" t="e"/>
      <c r="G7" s="9" t="e"/>
      <c r="H7" s="10" t="s">
        <v>7</v>
      </c>
      <c r="I7" s="6" t="s">
        <v>8</v>
      </c>
      <c r="J7" s="11" t="s">
        <v>9</v>
      </c>
    </row>
    <row r="8" ht="42" customHeight="true" s="1" customFormat="true">
      <c r="B8" s="12" t="s">
        <v>10</v>
      </c>
      <c r="C8" s="13" t="e"/>
      <c r="D8" s="13" t="e"/>
      <c r="E8" s="13" t="e"/>
      <c r="F8" s="14" t="s">
        <v>11</v>
      </c>
      <c r="G8" s="14" t="e"/>
      <c r="H8" s="15" t="e"/>
      <c r="I8" s="15" t="e"/>
      <c r="J8" s="15" t="e"/>
    </row>
    <row r="9" ht="15" customHeight="true" s="1" customFormat="true">
      <c r="B9" s="16" t="s">
        <v>12</v>
      </c>
      <c r="G9" s="17" t="s">
        <v>13</v>
      </c>
      <c r="H9" s="15" t="e"/>
      <c r="I9" s="15" t="e"/>
      <c r="J9" s="15" t="e"/>
    </row>
    <row r="10" ht="31" customHeight="true" s="1" customFormat="true">
      <c r="B10" s="18" t="s">
        <v>14</v>
      </c>
      <c r="C10" s="13" t="e"/>
      <c r="D10" s="13" t="e"/>
      <c r="E10" s="13" t="e"/>
      <c r="F10" s="19" t="s">
        <v>15</v>
      </c>
      <c r="G10" s="19" t="e"/>
      <c r="H10" s="15" t="e"/>
      <c r="I10" s="15" t="e"/>
      <c r="J10" s="15" t="e"/>
    </row>
    <row r="11" ht="31" customHeight="true" s="1" customFormat="true">
      <c r="B11" s="18" t="s">
        <v>16</v>
      </c>
      <c r="C11" s="13" t="e"/>
      <c r="D11" s="13" t="e"/>
      <c r="E11" s="13" t="e"/>
      <c r="F11" s="14" t="s">
        <v>17</v>
      </c>
      <c r="G11" s="14" t="e"/>
      <c r="H11" s="20" t="e"/>
      <c r="I11" s="20" t="e"/>
      <c r="J11" s="21" t="e"/>
    </row>
    <row r="12" ht="31" customHeight="true" s="1" customFormat="true">
      <c r="B12" s="18" t="s">
        <v>18</v>
      </c>
      <c r="C12" s="22" t="s">
        <v>19</v>
      </c>
      <c r="D12" s="22" t="e"/>
      <c r="E12" s="22" t="e"/>
      <c r="F12" s="22" t="e"/>
      <c r="G12" s="22" t="e"/>
      <c r="H12" s="22" t="e"/>
      <c r="I12" s="22" t="e"/>
      <c r="J12" s="22" t="e"/>
    </row>
    <row r="13" ht="13" customHeight="true" s="1" customFormat="true"/>
    <row r="14" ht="26" customHeight="true" s="1" customFormat="true">
      <c r="A14" s="23" t="e"/>
      <c r="B14" s="24" t="s">
        <v>20</v>
      </c>
      <c r="C14" s="24" t="e"/>
      <c r="D14" s="24" t="s">
        <v>21</v>
      </c>
      <c r="E14" s="24" t="s">
        <v>22</v>
      </c>
      <c r="F14" s="24" t="e"/>
    </row>
    <row r="15" ht="16" customHeight="true" s="1" customFormat="true">
      <c r="A15" s="25" t="e"/>
      <c r="B15" s="26" t="s">
        <v>23</v>
      </c>
      <c r="C15" s="26" t="e"/>
      <c r="D15" s="26" t="s">
        <v>24</v>
      </c>
      <c r="E15" s="26" t="s">
        <v>25</v>
      </c>
      <c r="F15" s="26" t="e"/>
    </row>
    <row r="16" ht="16" customHeight="true" s="1" customFormat="true">
      <c r="A16" s="28" t="e"/>
      <c r="B16" s="29" t="s">
        <v>26</v>
      </c>
      <c r="C16" s="29" t="e"/>
      <c r="D16" s="30" t="s">
        <v>27</v>
      </c>
      <c r="E16" s="31" t="n">
        <v>0</v>
      </c>
      <c r="F16" s="31" t="e"/>
      <c r="G16" s="1" t="e"/>
      <c r="H16" s="1" t="e"/>
    </row>
    <row r="17" ht="16" customHeight="true" s="1" customFormat="true">
      <c r="A17" s="28" t="e"/>
      <c r="B17" s="29" t="s">
        <v>28</v>
      </c>
      <c r="C17" s="29" t="e"/>
      <c r="D17" s="33" t="s">
        <v>29</v>
      </c>
      <c r="E17" s="34" t="n">
        <v>0</v>
      </c>
      <c r="F17" s="34" t="e"/>
    </row>
    <row r="18" ht="16" customHeight="true" s="1" customFormat="true">
      <c r="A18" s="36" t="e"/>
      <c r="B18" s="29" t="s">
        <v>30</v>
      </c>
      <c r="C18" s="29" t="e"/>
      <c r="D18" s="37" t="s">
        <v>31</v>
      </c>
      <c r="E18" s="38" t="n">
        <v>0</v>
      </c>
      <c r="F18" s="38" t="e"/>
    </row>
    <row r="19" ht="16" customHeight="true" s="1" customFormat="true"/>
    <row r="20" ht="16" customHeight="true" s="1" customFormat="true">
      <c r="B20" s="39" t="s">
        <v>32</v>
      </c>
      <c r="C20" s="39" t="e"/>
      <c r="D20" s="39" t="e"/>
      <c r="E20" s="39" t="e"/>
      <c r="F20" s="39" t="e"/>
      <c r="G20" s="39" t="e"/>
      <c r="H20" s="39" t="e"/>
      <c r="I20" s="39" t="e"/>
      <c r="J20" s="39" t="e"/>
    </row>
    <row r="21" ht="13" customHeight="true" s="1" customFormat="true">
      <c r="A21" s="23" t="e"/>
      <c r="B21" s="24" t="s">
        <v>20</v>
      </c>
      <c r="C21" s="24" t="e"/>
      <c r="D21" s="24" t="e"/>
      <c r="E21" s="42" t="s">
        <v>33</v>
      </c>
      <c r="F21" s="42" t="e"/>
      <c r="G21" s="6" t="s">
        <v>34</v>
      </c>
      <c r="H21" s="6" t="e"/>
      <c r="I21" s="6" t="e"/>
      <c r="J21" s="6" t="e"/>
    </row>
    <row r="22" ht="38" customHeight="true" s="1" customFormat="true">
      <c r="A22" s="23" t="e"/>
      <c r="B22" s="24" t="s">
        <v>35</v>
      </c>
      <c r="C22" s="24" t="e"/>
      <c r="D22" s="24" t="s">
        <v>21</v>
      </c>
      <c r="E22" s="40" t="e"/>
      <c r="F22" s="41" t="e"/>
      <c r="G22" s="6" t="s">
        <v>36</v>
      </c>
      <c r="H22" s="6" t="e"/>
      <c r="I22" s="24" t="s">
        <v>37</v>
      </c>
      <c r="J22" s="24" t="e"/>
    </row>
    <row r="23" ht="11" customHeight="true" s="27" customFormat="true">
      <c r="A23" s="25" t="e"/>
      <c r="B23" s="26" t="s">
        <v>23</v>
      </c>
      <c r="C23" s="26" t="e"/>
      <c r="D23" s="26" t="s">
        <v>24</v>
      </c>
      <c r="E23" s="26" t="s">
        <v>25</v>
      </c>
      <c r="F23" s="26" t="e"/>
      <c r="G23" s="26" t="s">
        <v>38</v>
      </c>
      <c r="H23" s="26" t="e"/>
      <c r="I23" s="26" t="s">
        <v>39</v>
      </c>
      <c r="J23" s="26" t="e"/>
    </row>
    <row r="24" ht="42" customHeight="true" s="1" customFormat="true">
      <c r="A24" s="43" t="e"/>
      <c r="B24" s="44" t="s">
        <v>40</v>
      </c>
      <c r="C24" s="44" t="e"/>
      <c r="D24" s="30" t="s">
        <v>41</v>
      </c>
      <c r="E24" s="45" t="b">
        <f>=IF(E25="-",0,E25) + IF(E28="-",0,E28) + IF(E29="-",0,E29) + IF(E30="-",0,E30) </f>
      </c>
      <c r="F24" s="45" t="e"/>
      <c r="G24" s="46" t="b">
        <f>=IF(G25="-",0,G25) + IF(G28="-",0,G28) + IF(G29="-",0,G29) + IF(G30="-",0,G30) </f>
      </c>
      <c r="H24" s="46" t="e"/>
      <c r="I24" s="47" t="b">
        <f>=IF(I25="-",0,I25) </f>
      </c>
      <c r="J24" s="47" t="e"/>
    </row>
    <row r="25" ht="31" customHeight="true" s="1" customFormat="true">
      <c r="A25" s="48" t="e"/>
      <c r="B25" s="49" t="s">
        <v>42</v>
      </c>
      <c r="C25" s="49" t="e"/>
      <c r="D25" s="50" t="s">
        <v>43</v>
      </c>
      <c r="E25" s="51" t="b">
        <f>=IF(E26="-",0,E26) + IF(E27="-",0,E27) </f>
      </c>
      <c r="F25" s="51" t="e"/>
      <c r="G25" s="52" t="b">
        <f>=IF(G26="-",0,G26) + IF(G27="-",0,G27) </f>
      </c>
      <c r="H25" s="52" t="e"/>
      <c r="I25" s="53" t="b">
        <f>=IF(I26="-",0,I26) + IF(I27="-",0,I27) </f>
      </c>
      <c r="J25" s="53" t="e"/>
    </row>
    <row r="26" ht="31" customHeight="true" s="1" customFormat="true">
      <c r="A26" s="54" t="e"/>
      <c r="B26" s="55" t="s">
        <v>44</v>
      </c>
      <c r="C26" s="55" t="e"/>
      <c r="D26" s="50" t="s">
        <v>45</v>
      </c>
      <c r="E26" s="56" t="n">
        <v>0</v>
      </c>
      <c r="F26" s="56" t="e"/>
      <c r="G26" s="57" t="n">
        <v>0</v>
      </c>
      <c r="H26" s="57" t="e"/>
      <c r="I26" s="34" t="n">
        <v>0</v>
      </c>
      <c r="J26" s="34" t="e"/>
    </row>
    <row r="27" ht="17" customHeight="true" s="1" customFormat="true">
      <c r="A27" s="54" t="e"/>
      <c r="B27" s="55" t="s">
        <v>46</v>
      </c>
      <c r="C27" s="55" t="e"/>
      <c r="D27" s="50" t="s">
        <v>47</v>
      </c>
      <c r="E27" s="56" t="n">
        <v>0</v>
      </c>
      <c r="F27" s="56" t="e"/>
      <c r="G27" s="57" t="n">
        <v>0</v>
      </c>
      <c r="H27" s="57" t="e"/>
      <c r="I27" s="34" t="n">
        <v>0</v>
      </c>
      <c r="J27" s="34" t="e"/>
    </row>
    <row r="28" ht="17" customHeight="true" s="1" customFormat="true">
      <c r="A28" s="48" t="e"/>
      <c r="B28" s="49" t="s">
        <v>48</v>
      </c>
      <c r="C28" s="49" t="e"/>
      <c r="D28" s="50" t="s">
        <v>49</v>
      </c>
      <c r="E28" s="56" t="n">
        <v>0</v>
      </c>
      <c r="F28" s="56" t="e"/>
      <c r="G28" s="57" t="n">
        <v>0</v>
      </c>
      <c r="H28" s="57" t="e"/>
      <c r="I28" s="58" t="s">
        <v>50</v>
      </c>
      <c r="J28" s="58" t="e"/>
    </row>
    <row r="29" ht="17" customHeight="true" s="1" customFormat="true">
      <c r="A29" s="48" t="e"/>
      <c r="B29" s="49" t="s">
        <v>51</v>
      </c>
      <c r="C29" s="49" t="e"/>
      <c r="D29" s="50" t="s">
        <v>52</v>
      </c>
      <c r="E29" s="56" t="n">
        <v>0</v>
      </c>
      <c r="F29" s="56" t="e"/>
      <c r="G29" s="57" t="n">
        <v>0</v>
      </c>
      <c r="H29" s="57" t="e"/>
      <c r="I29" s="58" t="s">
        <v>50</v>
      </c>
      <c r="J29" s="58" t="e"/>
    </row>
    <row r="30" ht="17" customHeight="true" s="1" customFormat="true">
      <c r="A30" s="48" t="e"/>
      <c r="B30" s="49" t="s">
        <v>53</v>
      </c>
      <c r="C30" s="49" t="e"/>
      <c r="D30" s="50" t="s">
        <v>54</v>
      </c>
      <c r="E30" s="56" t="n">
        <v>0</v>
      </c>
      <c r="F30" s="56" t="e"/>
      <c r="G30" s="57" t="n">
        <v>0</v>
      </c>
      <c r="H30" s="57" t="e"/>
      <c r="I30" s="58" t="s">
        <v>50</v>
      </c>
      <c r="J30" s="58" t="e"/>
    </row>
    <row r="31" ht="31" customHeight="true" s="1" customFormat="true">
      <c r="A31" s="43" t="e"/>
      <c r="B31" s="44" t="s">
        <v>55</v>
      </c>
      <c r="C31" s="44" t="e"/>
      <c r="D31" s="33" t="s">
        <v>56</v>
      </c>
      <c r="E31" s="59" t="n">
        <v>0</v>
      </c>
      <c r="F31" s="59" t="e"/>
      <c r="G31" s="60" t="n">
        <v>0</v>
      </c>
      <c r="H31" s="60" t="e"/>
      <c r="I31" s="61" t="n">
        <v>0</v>
      </c>
      <c r="J31" s="61" t="e"/>
    </row>
    <row r="32" ht="17" customHeight="true" s="1" customFormat="true">
      <c r="A32" s="48" t="e"/>
      <c r="B32" s="49" t="s">
        <v>57</v>
      </c>
      <c r="C32" s="49" t="e"/>
      <c r="D32" s="50" t="s">
        <v>58</v>
      </c>
      <c r="E32" s="56" t="n">
        <v>0</v>
      </c>
      <c r="F32" s="56" t="e"/>
      <c r="G32" s="57" t="n">
        <v>0</v>
      </c>
      <c r="H32" s="57" t="e"/>
      <c r="I32" s="34" t="n">
        <v>0</v>
      </c>
      <c r="J32" s="34" t="e"/>
    </row>
    <row r="33" ht="31" customHeight="true" s="1" customFormat="true">
      <c r="A33" s="54" t="e"/>
      <c r="B33" s="55" t="s">
        <v>59</v>
      </c>
      <c r="C33" s="55" t="e"/>
      <c r="D33" s="50" t="s">
        <v>60</v>
      </c>
      <c r="E33" s="56" t="n">
        <v>0</v>
      </c>
      <c r="F33" s="56" t="e"/>
      <c r="G33" s="57" t="n">
        <v>0</v>
      </c>
      <c r="H33" s="57" t="e"/>
      <c r="I33" s="34" t="n">
        <v>0</v>
      </c>
      <c r="J33" s="34" t="e"/>
    </row>
    <row r="34" ht="17" customHeight="true" s="1" customFormat="true">
      <c r="A34" s="54" t="e"/>
      <c r="B34" s="55" t="s">
        <v>61</v>
      </c>
      <c r="C34" s="55" t="e"/>
      <c r="D34" s="50" t="s">
        <v>62</v>
      </c>
      <c r="E34" s="56" t="n">
        <v>0</v>
      </c>
      <c r="F34" s="56" t="e"/>
      <c r="G34" s="57" t="n">
        <v>0</v>
      </c>
      <c r="H34" s="57" t="e"/>
      <c r="I34" s="34" t="n">
        <v>0</v>
      </c>
      <c r="J34" s="34" t="e"/>
    </row>
    <row r="35" ht="31" customHeight="true" s="1" customFormat="true">
      <c r="A35" s="43" t="e"/>
      <c r="B35" s="44" t="s">
        <v>63</v>
      </c>
      <c r="C35" s="44" t="e"/>
      <c r="D35" s="33" t="s">
        <v>64</v>
      </c>
      <c r="E35" s="62" t="b">
        <f>=IF(E38="-",0,E38) + IF(E37="-",0,E37) + IF(E36="-",0,E36) </f>
      </c>
      <c r="F35" s="62" t="e"/>
      <c r="G35" s="63" t="b">
        <f>=IF(G37="-",0,G37) + IF(G36="-",0,G36) + IF(G38="-",0,G38) </f>
      </c>
      <c r="H35" s="63" t="e"/>
      <c r="I35" s="11" t="s">
        <v>50</v>
      </c>
      <c r="J35" s="11" t="e"/>
    </row>
    <row r="36" ht="31" customHeight="true" s="1" customFormat="true">
      <c r="A36" s="48" t="e"/>
      <c r="B36" s="49" t="s">
        <v>65</v>
      </c>
      <c r="C36" s="49" t="e"/>
      <c r="D36" s="50" t="s">
        <v>66</v>
      </c>
      <c r="E36" s="56" t="n">
        <v>0</v>
      </c>
      <c r="F36" s="56" t="e"/>
      <c r="G36" s="57" t="n">
        <v>0</v>
      </c>
      <c r="H36" s="57" t="e"/>
      <c r="I36" s="11" t="s">
        <v>50</v>
      </c>
      <c r="J36" s="11" t="e"/>
    </row>
    <row r="37" ht="17" customHeight="true" s="1" customFormat="true">
      <c r="A37" s="48" t="e"/>
      <c r="B37" s="49" t="s">
        <v>67</v>
      </c>
      <c r="C37" s="49" t="e"/>
      <c r="D37" s="50" t="s">
        <v>68</v>
      </c>
      <c r="E37" s="56" t="n">
        <v>0</v>
      </c>
      <c r="F37" s="56" t="e"/>
      <c r="G37" s="57" t="n">
        <v>0</v>
      </c>
      <c r="H37" s="57" t="e"/>
      <c r="I37" s="11" t="s">
        <v>50</v>
      </c>
      <c r="J37" s="11" t="e"/>
    </row>
    <row r="38" ht="17" customHeight="true" s="1" customFormat="true">
      <c r="A38" s="48" t="e"/>
      <c r="B38" s="49" t="s">
        <v>69</v>
      </c>
      <c r="C38" s="49" t="e"/>
      <c r="D38" s="50" t="s">
        <v>70</v>
      </c>
      <c r="E38" s="62" t="b">
        <f>=IF(E39="-",0,E39) + IF(E40="-",0,E40) </f>
      </c>
      <c r="F38" s="62" t="e"/>
      <c r="G38" s="63" t="b">
        <f>=IF(G39="-",0,G39) + IF(G40="-",0,G40) </f>
      </c>
      <c r="H38" s="63" t="e"/>
      <c r="I38" s="11" t="s">
        <v>50</v>
      </c>
      <c r="J38" s="11" t="e"/>
    </row>
    <row r="39" ht="17" customHeight="true" s="1" customFormat="true">
      <c r="A39" s="54" t="e"/>
      <c r="B39" s="55" t="s">
        <v>71</v>
      </c>
      <c r="C39" s="55" t="e"/>
      <c r="D39" s="50" t="s">
        <v>72</v>
      </c>
      <c r="E39" s="56" t="n">
        <v>0</v>
      </c>
      <c r="F39" s="56" t="e"/>
      <c r="G39" s="57" t="n">
        <v>0</v>
      </c>
      <c r="H39" s="57" t="e"/>
      <c r="I39" s="11" t="s">
        <v>50</v>
      </c>
      <c r="J39" s="11" t="e"/>
    </row>
    <row r="40" ht="17" customHeight="true" s="1" customFormat="true">
      <c r="A40" s="54" t="e"/>
      <c r="B40" s="55" t="s">
        <v>73</v>
      </c>
      <c r="C40" s="55" t="e"/>
      <c r="D40" s="50" t="s">
        <v>74</v>
      </c>
      <c r="E40" s="56" t="n">
        <v>0</v>
      </c>
      <c r="F40" s="56" t="e"/>
      <c r="G40" s="57" t="n">
        <v>0</v>
      </c>
      <c r="H40" s="57" t="e"/>
      <c r="I40" s="11" t="s">
        <v>50</v>
      </c>
      <c r="J40" s="11" t="e"/>
    </row>
    <row r="41" ht="17" customHeight="true" s="1" customFormat="true">
      <c r="A41" s="43" t="e"/>
      <c r="B41" s="44" t="s">
        <v>75</v>
      </c>
      <c r="C41" s="44" t="e"/>
      <c r="D41" s="33" t="s">
        <v>76</v>
      </c>
      <c r="E41" s="62" t="b">
        <f>=IF(E24="-",0,E24) + IF(E31="-",0,E31) + IF(E35="-",0,E35) </f>
      </c>
      <c r="F41" s="62" t="e"/>
      <c r="G41" s="63" t="b">
        <f>=IF(G24="-",0,G24) + IF(G31="-",0,G31) + IF(G35="-",0,G35) </f>
      </c>
      <c r="H41" s="63" t="e"/>
      <c r="I41" s="65" t="b">
        <f>=IF(I24="-",0,I24) + IF(I31="-",0,I31) </f>
      </c>
      <c r="J41" s="65" t="e"/>
    </row>
    <row r="42" ht="17" customHeight="true" s="1" customFormat="true">
      <c r="A42" s="66" t="e"/>
      <c r="B42" s="67" t="s">
        <v>77</v>
      </c>
      <c r="C42" s="67" t="e"/>
      <c r="D42" s="68" t="s">
        <v>78</v>
      </c>
      <c r="E42" s="69" t="n">
        <v>0</v>
      </c>
      <c r="F42" s="69" t="e"/>
      <c r="G42" s="70" t="n">
        <v>0</v>
      </c>
      <c r="H42" s="70" t="e"/>
      <c r="I42" s="38" t="n">
        <v>0</v>
      </c>
      <c r="J42" s="38" t="e"/>
    </row>
    <row r="43" ht="25" customHeight="true" s="1" customFormat="true">
      <c r="B43" s="71" t="s">
        <v>79</v>
      </c>
      <c r="C43" s="71" t="e"/>
      <c r="D43" s="71" t="e"/>
      <c r="E43" s="71" t="e"/>
      <c r="F43" s="71" t="e"/>
      <c r="G43" s="71" t="e"/>
      <c r="H43" s="71" t="e"/>
      <c r="I43" s="71" t="e"/>
      <c r="J43" s="71" t="e"/>
    </row>
    <row r="44" ht="15" customHeight="true" s="1" customFormat="true">
      <c r="B44" s="71" t="s">
        <v>80</v>
      </c>
      <c r="C44" s="71" t="e"/>
      <c r="D44" s="71" t="e"/>
      <c r="E44" s="71" t="e"/>
      <c r="F44" s="71" t="e"/>
      <c r="G44" s="71" t="e"/>
      <c r="H44" s="71" t="e"/>
      <c r="I44" s="71" t="e"/>
      <c r="J44" s="71" t="e"/>
    </row>
  </sheetData>
  <mergeCells count="117">
    <mergeCell ref="B2:J2"/>
    <mergeCell ref="B3:J3"/>
    <mergeCell ref="B4:J4"/>
    <mergeCell ref="H5:J5"/>
    <mergeCell ref="H6:J6"/>
    <mergeCell ref="E7:G7"/>
    <mergeCell ref="C8:E8"/>
    <mergeCell ref="F8:G8"/>
    <mergeCell ref="H8:J8"/>
    <mergeCell ref="H9:J9"/>
    <mergeCell ref="C10:E10"/>
    <mergeCell ref="F10:G10"/>
    <mergeCell ref="H10:J10"/>
    <mergeCell ref="C11:E11"/>
    <mergeCell ref="F11:G11"/>
    <mergeCell ref="H11:I11"/>
    <mergeCell ref="C12:J12"/>
    <mergeCell ref="B14:C14"/>
    <mergeCell ref="E14:F14"/>
    <mergeCell ref="B15:C15"/>
    <mergeCell ref="E15:F15"/>
    <mergeCell ref="B16:C16"/>
    <mergeCell ref="E16:F16"/>
    <mergeCell ref="G16:H16"/>
    <mergeCell ref="B17:C17"/>
    <mergeCell ref="E17:F17"/>
    <mergeCell ref="B18:C18"/>
    <mergeCell ref="E18:F18"/>
    <mergeCell ref="B20:J20"/>
    <mergeCell ref="B21:D21"/>
    <mergeCell ref="E21:F22"/>
    <mergeCell ref="G21:J21"/>
    <mergeCell ref="B22:C22"/>
    <mergeCell ref="G22:H22"/>
    <mergeCell ref="I22:J22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E25:F25"/>
    <mergeCell ref="G25:H25"/>
    <mergeCell ref="I25:J25"/>
    <mergeCell ref="B26:C26"/>
    <mergeCell ref="E26:F26"/>
    <mergeCell ref="G26:H26"/>
    <mergeCell ref="I26:J26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B30:C30"/>
    <mergeCell ref="E30:F30"/>
    <mergeCell ref="G30:H30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E37:F37"/>
    <mergeCell ref="G37:H37"/>
    <mergeCell ref="I37:J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C42"/>
    <mergeCell ref="E42:F42"/>
    <mergeCell ref="G42:H42"/>
    <mergeCell ref="I42:J42"/>
    <mergeCell ref="B43:J43"/>
    <mergeCell ref="B44:J4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44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S97"/>
  <sheetViews>
    <sheetView workbookViewId="0"/>
  </sheetViews>
  <sheetFormatPr defaultColWidth="10.5" customHeight="true" defaultRowHeight="11.429"/>
  <cols>
    <col min="1" max="1" width="1.16796875" style="2" customWidth="true"/>
    <col min="2" max="2" width="74.66796875" style="1" customWidth="true"/>
    <col min="3" max="3" width="10.83203125" style="1" customWidth="true"/>
    <col min="4" max="4" width="19.33203125" style="1" customWidth="true"/>
    <col min="5" max="5" width="19.33203125" style="1" customWidth="true"/>
    <col min="6" max="6" width="19.33203125" style="1" customWidth="true"/>
    <col min="7" max="7" width="9.66796875" style="1" customWidth="true"/>
    <col min="8" max="8" width="9.66796875" style="1" customWidth="true"/>
    <col min="9" max="9" width="9.66796875" style="1" customWidth="true"/>
    <col min="10" max="10" width="9.66796875" style="1" customWidth="true"/>
    <col min="11" max="11" width="9.66796875" style="1" customWidth="true"/>
    <col min="12" max="12" width="7" style="1" customWidth="true"/>
    <col min="13" max="13" width="9.66796875" style="1" customWidth="true"/>
    <col min="14" max="14" width="9.66796875" style="1" customWidth="true"/>
    <col min="15" max="15" width="8.66796875" style="1" customWidth="true"/>
    <col min="16" max="16" width="7" style="1" customWidth="true"/>
    <col min="17" max="17" width="7" style="1" customWidth="true"/>
    <col min="18" max="18" width="5.83203125" style="1" customWidth="true"/>
    <col min="19" max="19" width="5.33203125" style="1" customWidth="true"/>
  </cols>
  <sheetData>
    <row r="1" ht="11" customHeight="true" s="1" customFormat="true">
      <c r="F1" s="72" t="s">
        <v>81</v>
      </c>
    </row>
    <row r="2" ht="15" customHeight="true" s="1" customFormat="true">
      <c r="B2" s="73" t="s">
        <v>82</v>
      </c>
      <c r="C2" s="73" t="e"/>
      <c r="D2" s="73" t="e"/>
      <c r="E2" s="73" t="e"/>
      <c r="F2" s="73" t="e"/>
    </row>
    <row r="3" ht="26" customHeight="true" s="1" customFormat="true">
      <c r="A3" s="23" t="e"/>
      <c r="B3" s="24" t="s">
        <v>20</v>
      </c>
      <c r="C3" s="24" t="s">
        <v>21</v>
      </c>
      <c r="D3" s="24" t="s">
        <v>22</v>
      </c>
      <c r="E3" s="6" t="s">
        <v>83</v>
      </c>
      <c r="F3" s="24" t="s">
        <v>84</v>
      </c>
      <c r="G3" s="1" t="e"/>
    </row>
    <row r="4" ht="11" customHeight="true" s="27" customFormat="true">
      <c r="A4" s="25" t="e"/>
      <c r="B4" s="26" t="s">
        <v>23</v>
      </c>
      <c r="C4" s="26" t="s">
        <v>24</v>
      </c>
      <c r="D4" s="26" t="s">
        <v>25</v>
      </c>
      <c r="E4" s="26" t="s">
        <v>38</v>
      </c>
      <c r="F4" s="26" t="s">
        <v>39</v>
      </c>
      <c r="G4" s="27" t="e"/>
    </row>
    <row r="5" ht="13" customHeight="true" s="1" customFormat="true">
      <c r="A5" s="43" t="e"/>
      <c r="B5" s="44" t="s">
        <v>85</v>
      </c>
      <c r="C5" s="30" t="s">
        <v>86</v>
      </c>
      <c r="D5" s="74" t="n">
        <v>0</v>
      </c>
      <c r="E5" s="74" t="n">
        <v>0</v>
      </c>
      <c r="F5" s="75" t="n">
        <v>0</v>
      </c>
      <c r="G5" s="1" t="e"/>
    </row>
    <row r="6" ht="25" customHeight="true" s="1" customFormat="true">
      <c r="A6" s="48" t="e"/>
      <c r="B6" s="49" t="s">
        <v>87</v>
      </c>
      <c r="C6" s="50" t="s">
        <v>88</v>
      </c>
      <c r="D6" s="57" t="n">
        <v>0</v>
      </c>
      <c r="E6" s="57" t="n">
        <v>0</v>
      </c>
      <c r="F6" s="34" t="n">
        <v>0</v>
      </c>
      <c r="G6" s="1" t="e"/>
    </row>
    <row r="7" ht="26" customHeight="true" s="1" customFormat="true">
      <c r="A7" s="48" t="e"/>
      <c r="B7" s="49" t="s">
        <v>89</v>
      </c>
      <c r="C7" s="50" t="s">
        <v>90</v>
      </c>
      <c r="D7" s="57" t="n">
        <v>0</v>
      </c>
      <c r="E7" s="57" t="n">
        <v>0</v>
      </c>
      <c r="F7" s="34" t="n">
        <v>0</v>
      </c>
      <c r="G7" s="1" t="e"/>
    </row>
    <row r="8" ht="26" customHeight="true" s="1" customFormat="true">
      <c r="A8" s="43" t="e"/>
      <c r="B8" s="44" t="s">
        <v>91</v>
      </c>
      <c r="C8" s="33" t="s">
        <v>92</v>
      </c>
      <c r="D8" s="76" t="b">
        <f>=IF(D9="-",0,D9) + IF(D10="-",0,D10) + IF(D11="-",0,D11) + IF(D12="-",0,D12) + IF(D13="-",0,D13) + IF(D14="-",0,D14) + IF(D15="-",0,D15) </f>
      </c>
      <c r="E8" s="76" t="b">
        <f>=IF(E9="-",0,E9) + IF(E10="-",0,E10) + IF(E11="-",0,E11) + IF(E12="-",0,E12) + IF(E13="-",0,E13) + IF(E14="-",0,E14) + IF(E15="-",0,E15) </f>
      </c>
      <c r="F8" s="77" t="b">
        <f>=IF(F9="-",0,F9) + IF(F10="-",0,F10) + IF(F11="-",0,F11) + IF(F12="-",0,F12) + IF(F13="-",0,F13) + IF(F14="-",0,F14) + IF(F15="-",0,F15) </f>
      </c>
      <c r="G8" s="1" t="e"/>
    </row>
    <row r="9" ht="13" customHeight="true" s="1" customFormat="true">
      <c r="A9" s="48" t="e"/>
      <c r="B9" s="49" t="s">
        <v>93</v>
      </c>
      <c r="C9" s="50" t="s">
        <v>94</v>
      </c>
      <c r="D9" s="57" t="n">
        <v>0</v>
      </c>
      <c r="E9" s="57" t="n">
        <v>0</v>
      </c>
      <c r="F9" s="34" t="n">
        <v>0</v>
      </c>
      <c r="G9" s="1" t="e"/>
    </row>
    <row r="10" ht="13" customHeight="true" s="1" customFormat="true">
      <c r="A10" s="48" t="e"/>
      <c r="B10" s="49" t="s">
        <v>95</v>
      </c>
      <c r="C10" s="50" t="s">
        <v>96</v>
      </c>
      <c r="D10" s="57" t="n">
        <v>0</v>
      </c>
      <c r="E10" s="57" t="n">
        <v>0</v>
      </c>
      <c r="F10" s="34" t="n">
        <v>0</v>
      </c>
      <c r="G10" s="1" t="e"/>
    </row>
    <row r="11" ht="13" customHeight="true" s="1" customFormat="true">
      <c r="A11" s="48" t="e"/>
      <c r="B11" s="49" t="s">
        <v>97</v>
      </c>
      <c r="C11" s="50" t="s">
        <v>98</v>
      </c>
      <c r="D11" s="78" t="n">
        <v>0</v>
      </c>
      <c r="E11" s="57" t="n">
        <v>0</v>
      </c>
      <c r="F11" s="34" t="n">
        <v>0</v>
      </c>
      <c r="G11" s="1" t="e"/>
    </row>
    <row r="12" ht="13" customHeight="true" s="1" customFormat="true">
      <c r="A12" s="48" t="e"/>
      <c r="B12" s="49" t="s">
        <v>99</v>
      </c>
      <c r="C12" s="50" t="s">
        <v>100</v>
      </c>
      <c r="D12" s="57" t="n">
        <v>0</v>
      </c>
      <c r="E12" s="57" t="n">
        <v>0</v>
      </c>
      <c r="F12" s="34" t="n">
        <v>0</v>
      </c>
      <c r="G12" s="1" t="e"/>
    </row>
    <row r="13" ht="13" customHeight="true" s="1" customFormat="true">
      <c r="A13" s="48" t="e"/>
      <c r="B13" s="49" t="s">
        <v>101</v>
      </c>
      <c r="C13" s="50" t="s">
        <v>102</v>
      </c>
      <c r="D13" s="57" t="n">
        <v>0</v>
      </c>
      <c r="E13" s="57" t="n">
        <v>0</v>
      </c>
      <c r="F13" s="34" t="n">
        <v>0</v>
      </c>
      <c r="G13" s="1" t="e"/>
    </row>
    <row r="14" ht="13" customHeight="true" s="1" customFormat="true">
      <c r="A14" s="48" t="e"/>
      <c r="B14" s="49" t="s">
        <v>103</v>
      </c>
      <c r="C14" s="50" t="s">
        <v>104</v>
      </c>
      <c r="D14" s="57" t="n">
        <v>0</v>
      </c>
      <c r="E14" s="57" t="n">
        <v>0</v>
      </c>
      <c r="F14" s="34" t="n">
        <v>0</v>
      </c>
      <c r="G14" s="1" t="e"/>
    </row>
    <row r="15" ht="13" customHeight="true" s="1" customFormat="true">
      <c r="A15" s="48" t="e"/>
      <c r="B15" s="49" t="s">
        <v>105</v>
      </c>
      <c r="C15" s="50" t="s">
        <v>106</v>
      </c>
      <c r="D15" s="57" t="n">
        <v>0</v>
      </c>
      <c r="E15" s="57" t="n">
        <v>0</v>
      </c>
      <c r="F15" s="34" t="n">
        <v>0</v>
      </c>
      <c r="G15" s="1" t="e"/>
    </row>
    <row r="16" ht="26" customHeight="true" s="1" customFormat="true">
      <c r="A16" s="48" t="e"/>
      <c r="B16" s="44" t="s">
        <v>107</v>
      </c>
      <c r="C16" s="33" t="s">
        <v>108</v>
      </c>
      <c r="D16" s="76" t="b">
        <f>=IF(D17="-",0,D17) + IF(D18="-",0,D18) </f>
      </c>
      <c r="E16" s="76" t="b">
        <f>=IF(E17="-",0,E17) + IF(E18="-",0,E18) </f>
      </c>
      <c r="F16" s="77" t="b">
        <f>=IF(F17="-",0,F17) + IF(F18="-",0,F18) </f>
      </c>
      <c r="G16" s="1" t="e"/>
    </row>
    <row r="17" ht="13" customHeight="true" s="1" customFormat="true">
      <c r="A17" s="48" t="e"/>
      <c r="B17" s="49" t="s">
        <v>109</v>
      </c>
      <c r="C17" s="50" t="s">
        <v>110</v>
      </c>
      <c r="D17" s="57" t="n">
        <v>0</v>
      </c>
      <c r="E17" s="57" t="n">
        <v>0</v>
      </c>
      <c r="F17" s="34" t="n">
        <v>0</v>
      </c>
      <c r="G17" s="1" t="e"/>
    </row>
    <row r="18" ht="13" customHeight="true" s="1" customFormat="true">
      <c r="A18" s="48" t="e"/>
      <c r="B18" s="49" t="s">
        <v>111</v>
      </c>
      <c r="C18" s="50" t="s">
        <v>112</v>
      </c>
      <c r="D18" s="57" t="n">
        <v>0</v>
      </c>
      <c r="E18" s="57" t="n">
        <v>0</v>
      </c>
      <c r="F18" s="34" t="n">
        <v>0</v>
      </c>
      <c r="G18" s="1" t="e"/>
    </row>
    <row r="19" ht="13" customHeight="true" s="1" customFormat="true">
      <c r="A19" s="48" t="e"/>
      <c r="B19" s="49" t="s">
        <v>113</v>
      </c>
      <c r="C19" s="50" t="s">
        <v>114</v>
      </c>
      <c r="D19" s="57" t="n">
        <v>0</v>
      </c>
      <c r="E19" s="57" t="n">
        <v>0</v>
      </c>
      <c r="F19" s="34" t="n">
        <v>0</v>
      </c>
      <c r="G19" s="1" t="e"/>
    </row>
    <row r="20" ht="13" customHeight="true" s="1" customFormat="true">
      <c r="A20" s="48" t="e"/>
      <c r="B20" s="49" t="s">
        <v>115</v>
      </c>
      <c r="C20" s="50" t="s">
        <v>116</v>
      </c>
      <c r="D20" s="57" t="n">
        <v>0</v>
      </c>
      <c r="E20" s="57" t="n">
        <v>0</v>
      </c>
      <c r="F20" s="34" t="n">
        <v>0</v>
      </c>
      <c r="G20" s="1" t="e"/>
    </row>
    <row r="21" ht="26" customHeight="true" s="1" customFormat="true">
      <c r="A21" s="54" t="e"/>
      <c r="B21" s="55" t="s">
        <v>117</v>
      </c>
      <c r="C21" s="68" t="s">
        <v>118</v>
      </c>
      <c r="D21" s="70" t="n">
        <v>0</v>
      </c>
      <c r="E21" s="70" t="n">
        <v>0</v>
      </c>
      <c r="F21" s="38" t="n">
        <v>0</v>
      </c>
      <c r="G21" s="1" t="e"/>
    </row>
    <row r="22" ht="9" customHeight="true" s="1" customFormat="true">
      <c r="B22" s="79" t="e"/>
      <c r="C22" s="79" t="e"/>
      <c r="D22" s="79" t="e"/>
      <c r="E22" s="79" t="e"/>
      <c r="F22" s="79" t="e"/>
    </row>
    <row r="23" ht="26" customHeight="true" s="1" customFormat="true">
      <c r="A23" s="23" t="e"/>
      <c r="B23" s="24" t="s">
        <v>20</v>
      </c>
      <c r="C23" s="24" t="s">
        <v>21</v>
      </c>
      <c r="D23" s="24" t="s">
        <v>22</v>
      </c>
      <c r="E23" s="6" t="s">
        <v>83</v>
      </c>
      <c r="F23" s="24" t="s">
        <v>84</v>
      </c>
      <c r="G23" s="1" t="e"/>
    </row>
    <row r="24" ht="11" customHeight="true" s="27" customFormat="true">
      <c r="A24" s="25" t="e"/>
      <c r="B24" s="26" t="s">
        <v>23</v>
      </c>
      <c r="C24" s="26" t="s">
        <v>24</v>
      </c>
      <c r="D24" s="26" t="s">
        <v>25</v>
      </c>
      <c r="E24" s="26" t="s">
        <v>38</v>
      </c>
      <c r="F24" s="26" t="s">
        <v>39</v>
      </c>
      <c r="G24" s="27" t="e"/>
    </row>
    <row r="25" ht="13" customHeight="true" s="1" customFormat="true">
      <c r="A25" s="43" t="e"/>
      <c r="B25" s="44" t="s">
        <v>119</v>
      </c>
      <c r="C25" s="30" t="s">
        <v>120</v>
      </c>
      <c r="D25" s="80" t="b">
        <f>=IF(D26="-",0,D26) + IF(D27="-",0,D27) </f>
      </c>
      <c r="E25" s="80" t="b">
        <f>=IF(E26="-",0,E26) + IF(E27="-",0,E27) </f>
      </c>
      <c r="F25" s="81" t="b">
        <f>=IF(F26="-",0,F26) + IF(F27="-",0,F27) </f>
      </c>
      <c r="G25" s="1" t="e"/>
    </row>
    <row r="26" ht="13" customHeight="true" s="1" customFormat="true">
      <c r="A26" s="48" t="e"/>
      <c r="B26" s="49" t="s">
        <v>121</v>
      </c>
      <c r="C26" s="50" t="s">
        <v>122</v>
      </c>
      <c r="D26" s="57" t="n">
        <v>0</v>
      </c>
      <c r="E26" s="57" t="n">
        <v>0</v>
      </c>
      <c r="F26" s="34" t="n">
        <v>0</v>
      </c>
      <c r="G26" s="1" t="e"/>
    </row>
    <row r="27" ht="13" customHeight="true" s="1" customFormat="true">
      <c r="A27" s="48" t="e"/>
      <c r="B27" s="49" t="s">
        <v>123</v>
      </c>
      <c r="C27" s="50" t="s">
        <v>124</v>
      </c>
      <c r="D27" s="57" t="n">
        <v>0</v>
      </c>
      <c r="E27" s="57" t="n">
        <v>0</v>
      </c>
      <c r="F27" s="34" t="n">
        <v>0</v>
      </c>
      <c r="G27" s="1" t="e"/>
    </row>
    <row r="28" ht="26" customHeight="true" s="1" customFormat="true">
      <c r="A28" s="48" t="e"/>
      <c r="B28" s="49" t="s">
        <v>125</v>
      </c>
      <c r="C28" s="50" t="s">
        <v>126</v>
      </c>
      <c r="D28" s="57" t="n">
        <v>0</v>
      </c>
      <c r="E28" s="57" t="n">
        <v>0</v>
      </c>
      <c r="F28" s="34" t="n">
        <v>0</v>
      </c>
      <c r="G28" s="1" t="e"/>
    </row>
    <row r="29" ht="13" customHeight="true" s="1" customFormat="true">
      <c r="A29" s="43" t="e"/>
      <c r="B29" s="44" t="s">
        <v>127</v>
      </c>
      <c r="C29" s="33" t="s">
        <v>128</v>
      </c>
      <c r="D29" s="76" t="b">
        <f>=IF(D30="-",0,D30) + IF(D31="-",0,D31) </f>
      </c>
      <c r="E29" s="76" t="b">
        <f>=IF(E30="-",0,E30) + IF(E31="-",0,E31) </f>
      </c>
      <c r="F29" s="77" t="b">
        <f>=IF(F30="-",0,F30) + IF(F31="-",0,F31) </f>
      </c>
      <c r="G29" s="1" t="e"/>
    </row>
    <row r="30" ht="13" customHeight="true" s="1" customFormat="true">
      <c r="A30" s="48" t="e"/>
      <c r="B30" s="49" t="s">
        <v>129</v>
      </c>
      <c r="C30" s="50" t="s">
        <v>130</v>
      </c>
      <c r="D30" s="57" t="n">
        <v>0</v>
      </c>
      <c r="E30" s="57" t="n">
        <v>0</v>
      </c>
      <c r="F30" s="34" t="n">
        <v>0</v>
      </c>
      <c r="G30" s="1" t="e"/>
    </row>
    <row r="31" ht="13" customHeight="true" s="1" customFormat="true">
      <c r="A31" s="48" t="e"/>
      <c r="B31" s="49" t="s">
        <v>131</v>
      </c>
      <c r="C31" s="50" t="s">
        <v>132</v>
      </c>
      <c r="D31" s="57" t="n">
        <v>0</v>
      </c>
      <c r="E31" s="57" t="n">
        <v>0</v>
      </c>
      <c r="F31" s="34" t="n">
        <v>0</v>
      </c>
      <c r="G31" s="1" t="e"/>
    </row>
    <row r="32" ht="27" customHeight="true" s="1" customFormat="true">
      <c r="A32" s="48" t="e"/>
      <c r="B32" s="49" t="s">
        <v>133</v>
      </c>
      <c r="C32" s="50" t="s">
        <v>134</v>
      </c>
      <c r="D32" s="57" t="n">
        <v>0</v>
      </c>
      <c r="E32" s="57" t="n">
        <v>0</v>
      </c>
      <c r="F32" s="34" t="n">
        <v>0</v>
      </c>
      <c r="G32" s="1" t="e"/>
    </row>
    <row r="33" ht="27" customHeight="true" s="1" customFormat="true">
      <c r="A33" s="43" t="e"/>
      <c r="B33" s="44" t="s">
        <v>135</v>
      </c>
      <c r="C33" s="33" t="s">
        <v>136</v>
      </c>
      <c r="D33" s="76" t="b">
        <f>=IF(D34="-",0,D34) + IF(D46="-",0,D46) + IF(D47="-",0,D47) + IF(D48="-",0,D48) + IF(D49="-",0,D49) </f>
      </c>
      <c r="E33" s="76" t="b">
        <f>=IF(E34="-",0,E34) + IF(E46="-",0,E46) + IF(E47="-",0,E47) + IF(E48="-",0,E48) + IF(E49="-",0,E49) </f>
      </c>
      <c r="F33" s="77" t="b">
        <f>=IF(F34="-",0,F34) + IF(F46="-",0,F46) + IF(F47="-",0,F47) + IF(F48="-",0,F48) + IF(F49="-",0,F49) </f>
      </c>
      <c r="G33" s="1" t="e"/>
    </row>
    <row r="34" ht="38" customHeight="true" s="1" customFormat="true">
      <c r="A34" s="48" t="e"/>
      <c r="B34" s="49" t="s">
        <v>137</v>
      </c>
      <c r="C34" s="50" t="s">
        <v>138</v>
      </c>
      <c r="D34" s="82" t="b">
        <f>=IF(D35="-",0,D35) + IF(D36="-",0,D36) + IF(D37="-",0,D37) + IF(D38="-",0,D38) + IF(D39="-",0,D39) + IF(D40="-",0,D40) + IF(D41="-",0,D41) + IF(D42="-",0,D42) + IF(D43="-",0,D43) + IF(D44="-",0,D44) + IF(D45="-",0,D45) </f>
      </c>
      <c r="E34" s="82" t="b">
        <f>=IF(E35="-",0,E35) + IF(E36="-",0,E36) + IF(E37="-",0,E37) + IF(E38="-",0,E38) + IF(E39="-",0,E39) + IF(E40="-",0,E40) + IF(E41="-",0,E41) + IF(E42="-",0,E42) + IF(E43="-",0,E43) + IF(E44="-",0,E44) + IF(E45="-",0,E45) </f>
      </c>
      <c r="F34" s="83" t="b">
        <f>=IF(F35="-",0,F35) + IF(F36="-",0,F36) + IF(F37="-",0,F37) + IF(F38="-",0,F38) + IF(F39="-",0,F39) + IF(F40="-",0,F40) + IF(F41="-",0,F41) + IF(F42="-",0,F42) + IF(F43="-",0,F43) + IF(F44="-",0,F44) + IF(F45="-",0,F45) </f>
      </c>
      <c r="G34" s="1" t="e"/>
    </row>
    <row r="35" ht="26" customHeight="true" s="1" customFormat="true">
      <c r="A35" s="54" t="e"/>
      <c r="B35" s="55" t="s">
        <v>139</v>
      </c>
      <c r="C35" s="50" t="s">
        <v>140</v>
      </c>
      <c r="D35" s="57" t="n">
        <v>0</v>
      </c>
      <c r="E35" s="57" t="n">
        <v>0</v>
      </c>
      <c r="F35" s="34" t="n">
        <v>0</v>
      </c>
      <c r="G35" s="1" t="e"/>
    </row>
    <row r="36" ht="13" customHeight="true" s="1" customFormat="true">
      <c r="A36" s="54" t="e"/>
      <c r="B36" s="55" t="s">
        <v>141</v>
      </c>
      <c r="C36" s="50" t="s">
        <v>142</v>
      </c>
      <c r="D36" s="57" t="n">
        <v>0</v>
      </c>
      <c r="E36" s="57" t="n">
        <v>0</v>
      </c>
      <c r="F36" s="34" t="n">
        <v>0</v>
      </c>
      <c r="G36" s="1" t="e"/>
    </row>
    <row r="37" ht="13" customHeight="true" s="1" customFormat="true">
      <c r="A37" s="54" t="e"/>
      <c r="B37" s="55" t="s">
        <v>143</v>
      </c>
      <c r="C37" s="50" t="s">
        <v>144</v>
      </c>
      <c r="D37" s="57" t="n">
        <v>0</v>
      </c>
      <c r="E37" s="57" t="n">
        <v>0</v>
      </c>
      <c r="F37" s="34" t="n">
        <v>0</v>
      </c>
      <c r="G37" s="1" t="e"/>
    </row>
    <row r="38" ht="13" customHeight="true" s="1" customFormat="true">
      <c r="A38" s="54" t="e"/>
      <c r="B38" s="55" t="s">
        <v>145</v>
      </c>
      <c r="C38" s="50" t="s">
        <v>146</v>
      </c>
      <c r="D38" s="57" t="n">
        <v>0</v>
      </c>
      <c r="E38" s="57" t="n">
        <v>0</v>
      </c>
      <c r="F38" s="34" t="n">
        <v>0</v>
      </c>
      <c r="G38" s="1" t="e"/>
    </row>
    <row r="39" ht="13" customHeight="true" s="1" customFormat="true">
      <c r="A39" s="54" t="e"/>
      <c r="B39" s="55" t="s">
        <v>147</v>
      </c>
      <c r="C39" s="50" t="s">
        <v>148</v>
      </c>
      <c r="D39" s="57" t="n">
        <v>0</v>
      </c>
      <c r="E39" s="57" t="n">
        <v>0</v>
      </c>
      <c r="F39" s="34" t="n">
        <v>0</v>
      </c>
      <c r="G39" s="1" t="e"/>
    </row>
    <row r="40" ht="13" customHeight="true" s="1" customFormat="true">
      <c r="A40" s="54" t="e"/>
      <c r="B40" s="55" t="s">
        <v>149</v>
      </c>
      <c r="C40" s="50" t="s">
        <v>150</v>
      </c>
      <c r="D40" s="57" t="n">
        <v>0</v>
      </c>
      <c r="E40" s="57" t="n">
        <v>0</v>
      </c>
      <c r="F40" s="34" t="n">
        <v>0</v>
      </c>
      <c r="G40" s="1" t="e"/>
    </row>
    <row r="41" ht="13" customHeight="true" s="1" customFormat="true">
      <c r="A41" s="54" t="e"/>
      <c r="B41" s="55" t="s">
        <v>151</v>
      </c>
      <c r="C41" s="50" t="s">
        <v>152</v>
      </c>
      <c r="D41" s="57" t="n">
        <v>0</v>
      </c>
      <c r="E41" s="57" t="n">
        <v>0</v>
      </c>
      <c r="F41" s="34" t="n">
        <v>0</v>
      </c>
      <c r="G41" s="1" t="e"/>
    </row>
    <row r="42" ht="13" customHeight="true" s="1" customFormat="true">
      <c r="A42" s="54" t="e"/>
      <c r="B42" s="55" t="s">
        <v>153</v>
      </c>
      <c r="C42" s="50" t="s">
        <v>154</v>
      </c>
      <c r="D42" s="57" t="n">
        <v>0</v>
      </c>
      <c r="E42" s="57" t="n">
        <v>0</v>
      </c>
      <c r="F42" s="34" t="n">
        <v>0</v>
      </c>
      <c r="G42" s="1" t="e"/>
    </row>
    <row r="43" ht="13" customHeight="true" s="1" customFormat="true">
      <c r="A43" s="54" t="e"/>
      <c r="B43" s="55" t="s">
        <v>155</v>
      </c>
      <c r="C43" s="50" t="s">
        <v>156</v>
      </c>
      <c r="D43" s="57" t="n">
        <v>0</v>
      </c>
      <c r="E43" s="57" t="n">
        <v>0</v>
      </c>
      <c r="F43" s="34" t="n">
        <v>0</v>
      </c>
      <c r="G43" s="1" t="e"/>
    </row>
    <row r="44" ht="13" customHeight="true" s="1" customFormat="true">
      <c r="A44" s="54" t="e"/>
      <c r="B44" s="55" t="s">
        <v>157</v>
      </c>
      <c r="C44" s="50" t="s">
        <v>158</v>
      </c>
      <c r="D44" s="57" t="n">
        <v>0</v>
      </c>
      <c r="E44" s="57" t="n">
        <v>0</v>
      </c>
      <c r="F44" s="34" t="n">
        <v>0</v>
      </c>
      <c r="G44" s="1" t="e"/>
    </row>
    <row r="45" ht="13" customHeight="true" s="1" customFormat="true">
      <c r="A45" s="54" t="e"/>
      <c r="B45" s="55" t="s">
        <v>159</v>
      </c>
      <c r="C45" s="50" t="s">
        <v>160</v>
      </c>
      <c r="D45" s="57" t="n">
        <v>0</v>
      </c>
      <c r="E45" s="57" t="n">
        <v>0</v>
      </c>
      <c r="F45" s="34" t="n">
        <v>0</v>
      </c>
      <c r="G45" s="1" t="e"/>
    </row>
    <row r="46" ht="13" customHeight="true" s="1" customFormat="true">
      <c r="A46" s="48" t="e"/>
      <c r="B46" s="49" t="s">
        <v>161</v>
      </c>
      <c r="C46" s="50" t="s">
        <v>162</v>
      </c>
      <c r="D46" s="57" t="n">
        <v>0</v>
      </c>
      <c r="E46" s="57" t="n">
        <v>0</v>
      </c>
      <c r="F46" s="34" t="n">
        <v>0</v>
      </c>
      <c r="G46" s="1" t="e"/>
    </row>
    <row r="47" ht="13" customHeight="true" s="1" customFormat="true">
      <c r="A47" s="48" t="e"/>
      <c r="B47" s="49" t="s">
        <v>163</v>
      </c>
      <c r="C47" s="50" t="s">
        <v>164</v>
      </c>
      <c r="D47" s="57" t="n">
        <v>0</v>
      </c>
      <c r="E47" s="57" t="n">
        <v>0</v>
      </c>
      <c r="F47" s="84" t="n">
        <v>0</v>
      </c>
      <c r="G47" s="1" t="e"/>
    </row>
    <row r="48" ht="13" customHeight="true" s="1" customFormat="true">
      <c r="A48" s="48" t="e"/>
      <c r="B48" s="49" t="s">
        <v>165</v>
      </c>
      <c r="C48" s="50" t="s">
        <v>166</v>
      </c>
      <c r="D48" s="57" t="n">
        <v>0</v>
      </c>
      <c r="E48" s="57" t="n">
        <v>0</v>
      </c>
      <c r="F48" s="84" t="n">
        <v>0</v>
      </c>
      <c r="G48" s="1" t="e"/>
    </row>
    <row r="49" ht="13" customHeight="true" s="1" customFormat="true">
      <c r="A49" s="48" t="e"/>
      <c r="B49" s="49" t="s">
        <v>167</v>
      </c>
      <c r="C49" s="50" t="s">
        <v>168</v>
      </c>
      <c r="D49" s="57" t="n">
        <v>0</v>
      </c>
      <c r="E49" s="57" t="n">
        <v>0</v>
      </c>
      <c r="F49" s="34" t="n">
        <v>0</v>
      </c>
      <c r="G49" s="1" t="e"/>
    </row>
    <row r="50" ht="13" customHeight="true" s="1" customFormat="true">
      <c r="A50" s="43" t="e"/>
      <c r="B50" s="44" t="s">
        <v>169</v>
      </c>
      <c r="C50" s="33" t="s">
        <v>170</v>
      </c>
      <c r="D50" s="60" t="n">
        <v>0</v>
      </c>
      <c r="E50" s="60" t="n">
        <v>0</v>
      </c>
      <c r="F50" s="61" t="n">
        <v>0</v>
      </c>
      <c r="G50" s="1" t="e"/>
    </row>
    <row r="51" ht="25" customHeight="true" s="1" customFormat="true">
      <c r="A51" s="43" t="e"/>
      <c r="B51" s="44" t="s">
        <v>171</v>
      </c>
      <c r="C51" s="33" t="s">
        <v>172</v>
      </c>
      <c r="D51" s="60" t="n">
        <v>0</v>
      </c>
      <c r="E51" s="60" t="n">
        <v>0</v>
      </c>
      <c r="F51" s="61" t="n">
        <v>0</v>
      </c>
      <c r="G51" s="1" t="e"/>
    </row>
    <row r="52" ht="26" customHeight="true" s="1" customFormat="true">
      <c r="A52" s="48" t="e"/>
      <c r="B52" s="49" t="s">
        <v>173</v>
      </c>
      <c r="C52" s="50" t="s">
        <v>174</v>
      </c>
      <c r="D52" s="57" t="n">
        <v>0</v>
      </c>
      <c r="E52" s="57" t="n">
        <v>0</v>
      </c>
      <c r="F52" s="34" t="n">
        <v>0</v>
      </c>
      <c r="G52" s="1" t="e"/>
    </row>
    <row r="53" ht="13" customHeight="true" s="85" customFormat="true">
      <c r="A53" s="48" t="e"/>
      <c r="B53" s="49" t="s">
        <v>175</v>
      </c>
      <c r="C53" s="68" t="s">
        <v>176</v>
      </c>
      <c r="D53" s="70" t="n">
        <v>0</v>
      </c>
      <c r="E53" s="70" t="n">
        <v>0</v>
      </c>
      <c r="F53" s="38" t="n">
        <v>0</v>
      </c>
      <c r="G53" s="1" t="e"/>
    </row>
    <row r="54" ht="11" customHeight="true">
      <c r="B54" s="86" t="e"/>
      <c r="C54" s="86" t="e"/>
      <c r="D54" s="86" t="e"/>
      <c r="E54" s="86" t="e"/>
      <c r="F54" s="87" t="s">
        <v>177</v>
      </c>
    </row>
    <row r="55" ht="15" customHeight="true">
      <c r="B55" s="88" t="s">
        <v>178</v>
      </c>
      <c r="C55" s="88" t="e"/>
      <c r="D55" s="88" t="e"/>
      <c r="E55" s="88" t="e"/>
      <c r="F55" s="88" t="e"/>
    </row>
    <row r="56" ht="26" customHeight="true" s="1" customFormat="true">
      <c r="A56" s="23" t="e"/>
      <c r="B56" s="24" t="s">
        <v>20</v>
      </c>
      <c r="C56" s="24" t="s">
        <v>21</v>
      </c>
      <c r="D56" s="24" t="s">
        <v>22</v>
      </c>
      <c r="E56" s="6" t="s">
        <v>83</v>
      </c>
      <c r="F56" s="24" t="s">
        <v>84</v>
      </c>
      <c r="G56" s="1" t="e"/>
    </row>
    <row r="57" ht="11" customHeight="true" s="27" customFormat="true">
      <c r="A57" s="25" t="e"/>
      <c r="B57" s="26" t="s">
        <v>23</v>
      </c>
      <c r="C57" s="26" t="s">
        <v>24</v>
      </c>
      <c r="D57" s="26" t="s">
        <v>25</v>
      </c>
      <c r="E57" s="26" t="s">
        <v>38</v>
      </c>
      <c r="F57" s="26" t="s">
        <v>39</v>
      </c>
      <c r="G57" s="27" t="e"/>
    </row>
    <row r="58" ht="26" customHeight="true" s="89" customFormat="true">
      <c r="A58" s="43" t="e"/>
      <c r="B58" s="44" t="s">
        <v>179</v>
      </c>
      <c r="C58" s="30" t="s">
        <v>180</v>
      </c>
      <c r="D58" s="46" t="b">
        <f>=IF(D59="-",0,D59) + IF(D61="-",0,D61) + IF(D63="-",0,D63) + IF(D65="-",0,D65) + IF(D67="-",0,D67) + IF(D68="-",0,D68) </f>
      </c>
      <c r="E58" s="46" t="b">
        <f>=IF(E59="-",0,E59) + IF(E61="-",0,E61) + IF(E63="-",0,E63) + IF(E65="-",0,E65) + IF(E67="-",0,E67) + IF(E68="-",0,E68) </f>
      </c>
      <c r="F58" s="47" t="b">
        <f>=IF(F59="-",0,F59) + IF(F61="-",0,F61) + IF(F63="-",0,F63) + IF(F65="-",0,F65) + IF(F67="-",0,F67) + IF(F68="-",0,F68) </f>
      </c>
      <c r="G58" s="1" t="e"/>
    </row>
    <row r="59" ht="26" customHeight="true" s="1" customFormat="true">
      <c r="A59" s="48" t="e"/>
      <c r="B59" s="49" t="s">
        <v>181</v>
      </c>
      <c r="C59" s="50" t="s">
        <v>182</v>
      </c>
      <c r="D59" s="57" t="n">
        <v>0</v>
      </c>
      <c r="E59" s="57" t="n">
        <v>0</v>
      </c>
      <c r="F59" s="34" t="n">
        <v>0</v>
      </c>
      <c r="G59" s="1" t="e"/>
    </row>
    <row r="60" ht="13" customHeight="true" s="1" customFormat="true">
      <c r="A60" s="54" t="e"/>
      <c r="B60" s="55" t="s">
        <v>183</v>
      </c>
      <c r="C60" s="50" t="s">
        <v>184</v>
      </c>
      <c r="D60" s="57" t="n">
        <v>0</v>
      </c>
      <c r="E60" s="57" t="n">
        <v>0</v>
      </c>
      <c r="F60" s="34" t="n">
        <v>0</v>
      </c>
      <c r="G60" s="1" t="e"/>
    </row>
    <row r="61" ht="13" customHeight="true" s="1" customFormat="true">
      <c r="A61" s="48" t="e"/>
      <c r="B61" s="49" t="s">
        <v>185</v>
      </c>
      <c r="C61" s="50" t="s">
        <v>186</v>
      </c>
      <c r="D61" s="57" t="n">
        <v>0</v>
      </c>
      <c r="E61" s="57" t="n">
        <v>0</v>
      </c>
      <c r="F61" s="34" t="n">
        <v>0</v>
      </c>
      <c r="G61" s="1" t="e"/>
    </row>
    <row r="62" ht="13" customHeight="true" s="1" customFormat="true">
      <c r="A62" s="54" t="e"/>
      <c r="B62" s="55" t="s">
        <v>183</v>
      </c>
      <c r="C62" s="50" t="s">
        <v>187</v>
      </c>
      <c r="D62" s="57" t="n">
        <v>0</v>
      </c>
      <c r="E62" s="57" t="n">
        <v>0</v>
      </c>
      <c r="F62" s="34" t="n">
        <v>0</v>
      </c>
      <c r="G62" s="1" t="e"/>
    </row>
    <row r="63" ht="13" customHeight="true" s="1" customFormat="true">
      <c r="A63" s="48" t="e"/>
      <c r="B63" s="49" t="s">
        <v>188</v>
      </c>
      <c r="C63" s="50" t="s">
        <v>189</v>
      </c>
      <c r="D63" s="57" t="n">
        <v>0</v>
      </c>
      <c r="E63" s="57" t="n">
        <v>0</v>
      </c>
      <c r="F63" s="34" t="n">
        <v>0</v>
      </c>
      <c r="G63" s="1" t="e"/>
    </row>
    <row r="64" ht="13" customHeight="true" s="1" customFormat="true">
      <c r="A64" s="54" t="e"/>
      <c r="B64" s="55" t="s">
        <v>183</v>
      </c>
      <c r="C64" s="50" t="s">
        <v>190</v>
      </c>
      <c r="D64" s="57" t="n">
        <v>0</v>
      </c>
      <c r="E64" s="57" t="n">
        <v>0</v>
      </c>
      <c r="F64" s="34" t="n">
        <v>0</v>
      </c>
      <c r="G64" s="1" t="e"/>
    </row>
    <row r="65" ht="13" customHeight="true" s="1" customFormat="true">
      <c r="A65" s="48" t="e"/>
      <c r="B65" s="49" t="s">
        <v>191</v>
      </c>
      <c r="C65" s="50" t="s">
        <v>192</v>
      </c>
      <c r="D65" s="57" t="n">
        <v>0</v>
      </c>
      <c r="E65" s="57" t="n">
        <v>0</v>
      </c>
      <c r="F65" s="34" t="n">
        <v>0</v>
      </c>
      <c r="G65" s="1" t="e"/>
    </row>
    <row r="66" ht="13" customHeight="true" s="1" customFormat="true">
      <c r="A66" s="54" t="e"/>
      <c r="B66" s="55" t="s">
        <v>183</v>
      </c>
      <c r="C66" s="50" t="s">
        <v>193</v>
      </c>
      <c r="D66" s="57" t="n">
        <v>0</v>
      </c>
      <c r="E66" s="57" t="n">
        <v>0</v>
      </c>
      <c r="F66" s="34" t="n">
        <v>0</v>
      </c>
      <c r="G66" s="1" t="e"/>
    </row>
    <row r="67" ht="13" customHeight="true" s="1" customFormat="true">
      <c r="A67" s="48" t="e"/>
      <c r="B67" s="49" t="s">
        <v>194</v>
      </c>
      <c r="C67" s="50" t="s">
        <v>195</v>
      </c>
      <c r="D67" s="57" t="n">
        <v>0</v>
      </c>
      <c r="E67" s="57" t="n">
        <v>0</v>
      </c>
      <c r="F67" s="34" t="n">
        <v>0</v>
      </c>
      <c r="G67" s="1" t="e"/>
    </row>
    <row r="68" ht="13" customHeight="true" s="1" customFormat="true">
      <c r="A68" s="48" t="e"/>
      <c r="B68" s="49" t="s">
        <v>73</v>
      </c>
      <c r="C68" s="50" t="s">
        <v>196</v>
      </c>
      <c r="D68" s="57" t="n">
        <v>0</v>
      </c>
      <c r="E68" s="57" t="n">
        <v>0</v>
      </c>
      <c r="F68" s="34" t="n">
        <v>0</v>
      </c>
      <c r="G68" s="1" t="e"/>
    </row>
    <row r="69" ht="13" customHeight="true" s="1" customFormat="true">
      <c r="A69" s="54" t="e"/>
      <c r="B69" s="55" t="s">
        <v>183</v>
      </c>
      <c r="C69" s="50" t="s">
        <v>197</v>
      </c>
      <c r="D69" s="57" t="n">
        <v>0</v>
      </c>
      <c r="E69" s="57" t="n">
        <v>0</v>
      </c>
      <c r="F69" s="34" t="n">
        <v>0</v>
      </c>
      <c r="G69" s="1" t="e"/>
    </row>
    <row r="70" ht="13" customHeight="true" s="1" customFormat="true">
      <c r="A70" s="28" t="e"/>
      <c r="B70" s="29" t="s">
        <v>198</v>
      </c>
      <c r="C70" s="50" t="s">
        <v>199</v>
      </c>
      <c r="D70" s="57" t="n">
        <v>0</v>
      </c>
      <c r="E70" s="57" t="n">
        <v>0</v>
      </c>
      <c r="F70" s="34" t="n">
        <v>0</v>
      </c>
      <c r="G70" s="1" t="e"/>
    </row>
    <row r="71" ht="13" customHeight="true" s="1" customFormat="true">
      <c r="A71" s="28" t="e"/>
      <c r="B71" s="29" t="s">
        <v>200</v>
      </c>
      <c r="C71" s="50" t="s">
        <v>201</v>
      </c>
      <c r="D71" s="57" t="n">
        <v>0</v>
      </c>
      <c r="E71" s="57" t="n">
        <v>0</v>
      </c>
      <c r="F71" s="34" t="n">
        <v>0</v>
      </c>
      <c r="G71" s="1" t="e"/>
    </row>
    <row r="72" ht="13" customHeight="true" s="89" customFormat="true">
      <c r="A72" s="28" t="e"/>
      <c r="B72" s="29" t="s">
        <v>202</v>
      </c>
      <c r="C72" s="50" t="s">
        <v>203</v>
      </c>
      <c r="D72" s="57" t="n">
        <v>0</v>
      </c>
      <c r="E72" s="57" t="n">
        <v>0</v>
      </c>
      <c r="F72" s="34" t="n">
        <v>0</v>
      </c>
      <c r="G72" s="1" t="e"/>
    </row>
    <row r="73" ht="13" customHeight="true" s="1" customFormat="true">
      <c r="A73" s="28" t="e"/>
      <c r="B73" s="29" t="s">
        <v>204</v>
      </c>
      <c r="C73" s="50" t="s">
        <v>205</v>
      </c>
      <c r="D73" s="57" t="n">
        <v>0</v>
      </c>
      <c r="E73" s="57" t="n">
        <v>0</v>
      </c>
      <c r="F73" s="34" t="n">
        <v>0</v>
      </c>
      <c r="G73" s="1" t="e"/>
    </row>
    <row r="74" ht="26" customHeight="true" s="1" customFormat="true">
      <c r="A74" s="28" t="e"/>
      <c r="B74" s="29" t="s">
        <v>206</v>
      </c>
      <c r="C74" s="68" t="s">
        <v>207</v>
      </c>
      <c r="D74" s="70" t="n">
        <v>0</v>
      </c>
      <c r="E74" s="70" t="n">
        <v>0</v>
      </c>
      <c r="F74" s="38" t="n">
        <v>0</v>
      </c>
      <c r="G74" s="1" t="e"/>
    </row>
    <row r="75" ht="11" customHeight="true"/>
    <row r="76" ht="15" customHeight="true">
      <c r="B76" s="90" t="s">
        <v>208</v>
      </c>
      <c r="C76" s="90" t="e"/>
      <c r="D76" s="90" t="e"/>
      <c r="E76" s="90" t="e"/>
    </row>
    <row r="77" ht="26" customHeight="true" s="1" customFormat="true">
      <c r="A77" s="23" t="e"/>
      <c r="B77" s="24" t="s">
        <v>20</v>
      </c>
      <c r="C77" s="24" t="s">
        <v>21</v>
      </c>
      <c r="D77" s="24" t="s">
        <v>209</v>
      </c>
      <c r="E77" s="24" t="s">
        <v>210</v>
      </c>
      <c r="F77" s="1" t="e"/>
    </row>
    <row r="78" ht="11" customHeight="true" s="1" customFormat="true">
      <c r="A78" s="25" t="e"/>
      <c r="B78" s="26" t="s">
        <v>23</v>
      </c>
      <c r="C78" s="26" t="s">
        <v>24</v>
      </c>
      <c r="D78" s="26" t="s">
        <v>25</v>
      </c>
      <c r="E78" s="26" t="s">
        <v>38</v>
      </c>
      <c r="F78" s="1" t="e"/>
    </row>
    <row r="79" ht="13" customHeight="true" s="1" customFormat="true">
      <c r="A79" s="43" t="e"/>
      <c r="B79" s="91" t="s">
        <v>211</v>
      </c>
      <c r="C79" s="30" t="s">
        <v>212</v>
      </c>
      <c r="D79" s="92" t="b">
        <f>=IF(D80="-",0,D80) + IF(D82="-",0,D82) </f>
      </c>
      <c r="E79" s="93" t="b">
        <f>=IF(E80="-",0,E80) + IF(E82="-",0,E82) </f>
      </c>
      <c r="F79" s="1" t="e"/>
    </row>
    <row r="80" ht="13" customHeight="true" s="1" customFormat="true">
      <c r="A80" s="48" t="e"/>
      <c r="B80" s="94" t="s">
        <v>213</v>
      </c>
      <c r="C80" s="50" t="s">
        <v>214</v>
      </c>
      <c r="D80" s="57" t="n">
        <v>0</v>
      </c>
      <c r="E80" s="34" t="n">
        <v>0</v>
      </c>
      <c r="F80" s="1" t="e"/>
    </row>
    <row r="81" ht="13" customHeight="true" s="1" customFormat="true">
      <c r="A81" s="54" t="e"/>
      <c r="B81" s="95" t="s">
        <v>215</v>
      </c>
      <c r="C81" s="50" t="s">
        <v>216</v>
      </c>
      <c r="D81" s="57" t="n">
        <v>0</v>
      </c>
      <c r="E81" s="34" t="n">
        <v>0</v>
      </c>
      <c r="F81" s="1" t="e"/>
    </row>
    <row r="82" ht="13" customHeight="true" s="1" customFormat="true">
      <c r="A82" s="48" t="e"/>
      <c r="B82" s="94" t="s">
        <v>217</v>
      </c>
      <c r="C82" s="50" t="s">
        <v>218</v>
      </c>
      <c r="D82" s="57" t="n">
        <v>0</v>
      </c>
      <c r="E82" s="34" t="n">
        <v>0</v>
      </c>
      <c r="F82" s="1" t="e"/>
    </row>
    <row r="83" ht="13" customHeight="true" s="1" customFormat="true">
      <c r="A83" s="54" t="e"/>
      <c r="B83" s="95" t="s">
        <v>215</v>
      </c>
      <c r="C83" s="50" t="s">
        <v>219</v>
      </c>
      <c r="D83" s="57" t="n">
        <v>0</v>
      </c>
      <c r="E83" s="34" t="n">
        <v>0</v>
      </c>
      <c r="F83" s="1" t="e"/>
    </row>
    <row r="84" ht="13" customHeight="true" s="1" customFormat="true">
      <c r="A84" s="43" t="e"/>
      <c r="B84" s="91" t="s">
        <v>220</v>
      </c>
      <c r="C84" s="33" t="s">
        <v>221</v>
      </c>
      <c r="D84" s="82" t="b">
        <f>=IF(D85="-",0,D85) + IF(D87="-",0,D87) </f>
      </c>
      <c r="E84" s="83" t="b">
        <f>=IF(E85="-",0,E85) + IF(E87="-",0,E87) </f>
      </c>
      <c r="F84" s="1" t="e"/>
    </row>
    <row r="85" ht="13" customHeight="true" s="1" customFormat="true">
      <c r="A85" s="48" t="e"/>
      <c r="B85" s="94" t="s">
        <v>213</v>
      </c>
      <c r="C85" s="50" t="s">
        <v>222</v>
      </c>
      <c r="D85" s="57" t="n">
        <v>0</v>
      </c>
      <c r="E85" s="34" t="n">
        <v>0</v>
      </c>
      <c r="F85" s="1" t="e"/>
    </row>
    <row r="86" ht="13" customHeight="true" s="1" customFormat="true">
      <c r="A86" s="54" t="e"/>
      <c r="B86" s="95" t="s">
        <v>215</v>
      </c>
      <c r="C86" s="50" t="s">
        <v>223</v>
      </c>
      <c r="D86" s="57" t="n">
        <v>0</v>
      </c>
      <c r="E86" s="34" t="n">
        <v>0</v>
      </c>
      <c r="F86" s="1" t="e"/>
    </row>
    <row r="87" ht="13" customHeight="true" s="1" customFormat="true">
      <c r="A87" s="48" t="e"/>
      <c r="B87" s="94" t="s">
        <v>217</v>
      </c>
      <c r="C87" s="50" t="s">
        <v>224</v>
      </c>
      <c r="D87" s="57" t="n">
        <v>0</v>
      </c>
      <c r="E87" s="34" t="n">
        <v>0</v>
      </c>
      <c r="F87" s="1" t="e"/>
    </row>
    <row r="88" ht="13" customHeight="true" s="1" customFormat="true">
      <c r="A88" s="54" t="e"/>
      <c r="B88" s="95" t="s">
        <v>215</v>
      </c>
      <c r="C88" s="50" t="s">
        <v>225</v>
      </c>
      <c r="D88" s="57" t="n">
        <v>0</v>
      </c>
      <c r="E88" s="34" t="n">
        <v>0</v>
      </c>
      <c r="F88" s="1" t="e"/>
    </row>
    <row r="89" ht="13" customHeight="true" s="1" customFormat="true">
      <c r="A89" s="43" t="e"/>
      <c r="B89" s="91" t="s">
        <v>226</v>
      </c>
      <c r="C89" s="33" t="s">
        <v>227</v>
      </c>
      <c r="D89" s="82" t="b">
        <f>=IF(D91="-",0,D91) + IF(D90="-",0,D90) </f>
      </c>
      <c r="E89" s="83" t="b">
        <f>=IF(E91="-",0,E91) + IF(E90="-",0,E90) </f>
      </c>
      <c r="F89" s="1" t="e"/>
    </row>
    <row r="90" ht="13" customHeight="true" s="1" customFormat="true">
      <c r="A90" s="48" t="e"/>
      <c r="B90" s="94" t="s">
        <v>213</v>
      </c>
      <c r="C90" s="50" t="s">
        <v>228</v>
      </c>
      <c r="D90" s="57" t="n">
        <v>0</v>
      </c>
      <c r="E90" s="34" t="n">
        <v>0</v>
      </c>
      <c r="F90" s="1" t="e"/>
    </row>
    <row r="91" ht="13" customHeight="true" s="1" customFormat="true">
      <c r="A91" s="48" t="e"/>
      <c r="B91" s="94" t="s">
        <v>217</v>
      </c>
      <c r="C91" s="50" t="s">
        <v>229</v>
      </c>
      <c r="D91" s="57" t="n">
        <v>0</v>
      </c>
      <c r="E91" s="34" t="n">
        <v>0</v>
      </c>
      <c r="F91" s="1" t="e"/>
    </row>
    <row r="92" ht="13" customHeight="true" s="1" customFormat="true">
      <c r="A92" s="43" t="e"/>
      <c r="B92" s="91" t="s">
        <v>230</v>
      </c>
      <c r="C92" s="33" t="s">
        <v>231</v>
      </c>
      <c r="D92" s="82" t="b">
        <f>=IF(D94="-",0,D94) + IF(D93="-",0,D93) </f>
      </c>
      <c r="E92" s="83" t="b">
        <f>=IF(E94="-",0,E94) + IF(E93="-",0,E93) </f>
      </c>
      <c r="F92" s="1" t="e"/>
    </row>
    <row r="93" ht="13" customHeight="true" s="1" customFormat="true">
      <c r="A93" s="48" t="e"/>
      <c r="B93" s="94" t="s">
        <v>213</v>
      </c>
      <c r="C93" s="50" t="s">
        <v>232</v>
      </c>
      <c r="D93" s="57" t="n">
        <v>0</v>
      </c>
      <c r="E93" s="34" t="n">
        <v>0</v>
      </c>
      <c r="F93" s="1" t="e"/>
    </row>
    <row r="94" ht="13" customHeight="true" s="1" customFormat="true">
      <c r="A94" s="48" t="e"/>
      <c r="B94" s="94" t="s">
        <v>217</v>
      </c>
      <c r="C94" s="50" t="s">
        <v>233</v>
      </c>
      <c r="D94" s="57" t="n">
        <v>0</v>
      </c>
      <c r="E94" s="34" t="n">
        <v>0</v>
      </c>
      <c r="F94" s="1" t="e"/>
    </row>
    <row r="95" ht="26" customHeight="true" s="1" customFormat="true">
      <c r="A95" s="43" t="e"/>
      <c r="B95" s="91" t="s">
        <v>234</v>
      </c>
      <c r="C95" s="33" t="s">
        <v>235</v>
      </c>
      <c r="D95" s="82" t="b">
        <f>=IF(D96="-",0,D96) + IF(D97="-",0,D97) </f>
      </c>
      <c r="E95" s="83" t="b">
        <f>=IF(E96="-",0,E96) + IF(E97="-",0,E97) </f>
      </c>
      <c r="F95" s="1" t="e"/>
    </row>
    <row r="96" ht="13" customHeight="true">
      <c r="A96" s="48" t="e"/>
      <c r="B96" s="94" t="s">
        <v>236</v>
      </c>
      <c r="C96" s="50" t="s">
        <v>237</v>
      </c>
      <c r="D96" s="57" t="n">
        <v>0</v>
      </c>
      <c r="E96" s="34" t="n">
        <v>0</v>
      </c>
    </row>
    <row r="97" ht="13" customHeight="true">
      <c r="A97" s="48" t="e"/>
      <c r="B97" s="94" t="s">
        <v>238</v>
      </c>
      <c r="C97" s="68" t="s">
        <v>239</v>
      </c>
      <c r="D97" s="70" t="n">
        <v>0</v>
      </c>
      <c r="E97" s="38" t="n">
        <v>0</v>
      </c>
    </row>
  </sheetData>
  <mergeCells count="4">
    <mergeCell ref="B2:F2"/>
    <mergeCell ref="B22:F22"/>
    <mergeCell ref="B55:F55"/>
    <mergeCell ref="B76:E7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53" max="16383" man="true"/>
  </rowBreaks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T24"/>
  <sheetViews>
    <sheetView workbookViewId="0"/>
  </sheetViews>
  <sheetFormatPr defaultColWidth="10.5" customHeight="true" defaultRowHeight="11.429"/>
  <cols>
    <col min="1" max="1" width="1.16796875" style="2" customWidth="true"/>
    <col min="2" max="2" width="74.66796875" style="1" customWidth="true"/>
    <col min="3" max="3" width="10.83203125" style="1" customWidth="true"/>
    <col min="4" max="4" width="19.33203125" style="1" customWidth="true"/>
    <col min="5" max="5" width="19.33203125" style="1" customWidth="true"/>
    <col min="6" max="6" width="9.66796875" style="1" customWidth="true"/>
    <col min="7" max="7" width="9.66796875" style="1" customWidth="true"/>
    <col min="8" max="8" width="9.66796875" style="1" customWidth="true"/>
    <col min="9" max="9" width="9.66796875" style="1" customWidth="true"/>
    <col min="10" max="10" width="9.66796875" style="1" customWidth="true"/>
    <col min="11" max="11" width="9.66796875" style="1" customWidth="true"/>
    <col min="12" max="12" width="9.66796875" style="1" customWidth="true"/>
    <col min="13" max="13" width="7" style="1" customWidth="true"/>
    <col min="14" max="14" width="9.66796875" style="1" customWidth="true"/>
    <col min="15" max="15" width="9.66796875" style="1" customWidth="true"/>
    <col min="16" max="16" width="8.66796875" style="1" customWidth="true"/>
    <col min="17" max="17" width="7" style="1" customWidth="true"/>
    <col min="18" max="18" width="7" style="1" customWidth="true"/>
    <col min="19" max="19" width="5.83203125" style="1" customWidth="true"/>
    <col min="20" max="20" width="5.33203125" style="1" customWidth="true"/>
  </cols>
  <sheetData>
    <row r="1" ht="11" customHeight="true" s="1" customFormat="true">
      <c r="G1" s="96" t="s">
        <v>240</v>
      </c>
    </row>
    <row r="2" ht="15" customHeight="true" s="1" customFormat="true">
      <c r="B2" s="90" t="s">
        <v>241</v>
      </c>
      <c r="C2" s="90" t="e"/>
      <c r="D2" s="90" t="e"/>
      <c r="E2" s="90" t="e"/>
    </row>
    <row r="3" ht="26" customHeight="true" s="1" customFormat="true">
      <c r="A3" s="23" t="e"/>
      <c r="B3" s="24" t="s">
        <v>20</v>
      </c>
      <c r="C3" s="24" t="s">
        <v>21</v>
      </c>
      <c r="D3" s="24" t="s">
        <v>209</v>
      </c>
      <c r="E3" s="24" t="s">
        <v>210</v>
      </c>
    </row>
    <row r="4" ht="11" customHeight="true" s="27" customFormat="true">
      <c r="A4" s="25" t="e"/>
      <c r="B4" s="26" t="s">
        <v>23</v>
      </c>
      <c r="C4" s="26" t="s">
        <v>24</v>
      </c>
      <c r="D4" s="26" t="s">
        <v>25</v>
      </c>
      <c r="E4" s="26" t="s">
        <v>38</v>
      </c>
    </row>
    <row r="5" ht="13" customHeight="true" s="1" customFormat="true">
      <c r="A5" s="43" t="e"/>
      <c r="B5" s="44" t="s">
        <v>242</v>
      </c>
      <c r="C5" s="30" t="s">
        <v>243</v>
      </c>
      <c r="D5" s="80" t="b">
        <f>=IF(D6="-",0,D6) + IF(D7="-",0,D7) + IF(D8="-",0,D8) + IF(D9="-",0,D9) </f>
      </c>
      <c r="E5" s="81" t="b">
        <f>=IF(E6="-",0,E6) + IF(E7="-",0,E7) + IF(E8="-",0,E8) + IF(E9="-",0,E9) </f>
      </c>
      <c r="F5" s="1" t="e"/>
    </row>
    <row r="6" ht="51" customHeight="true" s="1" customFormat="true">
      <c r="A6" s="48" t="e"/>
      <c r="B6" s="49" t="s">
        <v>244</v>
      </c>
      <c r="C6" s="50" t="s">
        <v>245</v>
      </c>
      <c r="D6" s="57" t="n">
        <v>0</v>
      </c>
      <c r="E6" s="34" t="n">
        <v>0</v>
      </c>
      <c r="F6" s="1" t="e"/>
    </row>
    <row r="7" ht="13" customHeight="true" s="1" customFormat="true">
      <c r="A7" s="48" t="e"/>
      <c r="B7" s="49" t="s">
        <v>246</v>
      </c>
      <c r="C7" s="50" t="s">
        <v>247</v>
      </c>
      <c r="D7" s="57" t="n">
        <v>0</v>
      </c>
      <c r="E7" s="34" t="n">
        <v>0</v>
      </c>
      <c r="F7" s="1" t="e"/>
    </row>
    <row r="8" ht="13" customHeight="true" s="1" customFormat="true">
      <c r="A8" s="48" t="e"/>
      <c r="B8" s="49" t="s">
        <v>248</v>
      </c>
      <c r="C8" s="50" t="s">
        <v>249</v>
      </c>
      <c r="D8" s="57" t="n">
        <v>0</v>
      </c>
      <c r="E8" s="34" t="n">
        <v>0</v>
      </c>
      <c r="F8" s="1" t="e"/>
    </row>
    <row r="9" ht="13" customHeight="true" s="1" customFormat="true">
      <c r="A9" s="48" t="e"/>
      <c r="B9" s="49" t="s">
        <v>250</v>
      </c>
      <c r="C9" s="50" t="s">
        <v>251</v>
      </c>
      <c r="D9" s="57" t="n">
        <v>0</v>
      </c>
      <c r="E9" s="34" t="n">
        <v>0</v>
      </c>
      <c r="F9" s="1" t="e"/>
    </row>
    <row r="10" ht="26" customHeight="true" s="1" customFormat="true">
      <c r="A10" s="54" t="e"/>
      <c r="B10" s="55" t="s">
        <v>252</v>
      </c>
      <c r="C10" s="50" t="s">
        <v>253</v>
      </c>
      <c r="D10" s="57" t="n">
        <v>0</v>
      </c>
      <c r="E10" s="34" t="n">
        <v>0</v>
      </c>
      <c r="F10" s="1" t="e"/>
    </row>
    <row r="11" ht="26" customHeight="true" s="1" customFormat="true">
      <c r="A11" s="43" t="e"/>
      <c r="B11" s="44" t="s">
        <v>254</v>
      </c>
      <c r="C11" s="33" t="s">
        <v>255</v>
      </c>
      <c r="D11" s="76" t="b">
        <f>=IF(D12="-",0,D12) + IF(D13="-",0,D13) + IF(D14="-",0,D14) + IF(D15="-",0,D15) </f>
      </c>
      <c r="E11" s="77" t="b">
        <f>=IF(E12="-",0,E12) + IF(E13="-",0,E13) + IF(E14="-",0,E14) + IF(E15="-",0,E15) </f>
      </c>
      <c r="F11" s="1" t="e"/>
    </row>
    <row r="12" ht="51" customHeight="true" s="1" customFormat="true">
      <c r="A12" s="48" t="e"/>
      <c r="B12" s="49" t="s">
        <v>256</v>
      </c>
      <c r="C12" s="50" t="s">
        <v>257</v>
      </c>
      <c r="D12" s="97" t="n">
        <v>0</v>
      </c>
      <c r="E12" s="98" t="n">
        <v>0</v>
      </c>
      <c r="F12" s="1" t="e"/>
    </row>
    <row r="13" ht="13" customHeight="true" s="1" customFormat="true">
      <c r="A13" s="48" t="e"/>
      <c r="B13" s="49" t="s">
        <v>246</v>
      </c>
      <c r="C13" s="50" t="s">
        <v>258</v>
      </c>
      <c r="D13" s="97" t="n">
        <v>0</v>
      </c>
      <c r="E13" s="98" t="n">
        <v>0</v>
      </c>
      <c r="F13" s="1" t="e"/>
    </row>
    <row r="14" ht="13" customHeight="true" s="1" customFormat="true">
      <c r="A14" s="48" t="e"/>
      <c r="B14" s="49" t="s">
        <v>248</v>
      </c>
      <c r="C14" s="50" t="s">
        <v>259</v>
      </c>
      <c r="D14" s="97" t="n">
        <v>0</v>
      </c>
      <c r="E14" s="98" t="n">
        <v>0</v>
      </c>
      <c r="F14" s="1" t="e"/>
    </row>
    <row r="15" ht="13" customHeight="true" s="1" customFormat="true">
      <c r="A15" s="48" t="e"/>
      <c r="B15" s="49" t="s">
        <v>250</v>
      </c>
      <c r="C15" s="50" t="s">
        <v>260</v>
      </c>
      <c r="D15" s="97" t="n">
        <v>0</v>
      </c>
      <c r="E15" s="98" t="n">
        <v>0</v>
      </c>
      <c r="F15" s="1" t="e"/>
    </row>
    <row r="16" ht="26" customHeight="true" s="1" customFormat="true">
      <c r="A16" s="54" t="e"/>
      <c r="B16" s="55" t="s">
        <v>252</v>
      </c>
      <c r="C16" s="50" t="s">
        <v>261</v>
      </c>
      <c r="D16" s="97" t="n">
        <v>0</v>
      </c>
      <c r="E16" s="98" t="n">
        <v>0</v>
      </c>
      <c r="F16" s="1" t="e"/>
    </row>
    <row r="17" ht="13" customHeight="true" s="1" customFormat="true">
      <c r="A17" s="43" t="e"/>
      <c r="B17" s="44" t="s">
        <v>262</v>
      </c>
      <c r="C17" s="33" t="s">
        <v>263</v>
      </c>
      <c r="D17" s="60" t="n">
        <v>0</v>
      </c>
      <c r="E17" s="61" t="n">
        <v>0</v>
      </c>
      <c r="F17" s="1" t="e"/>
    </row>
    <row r="18" ht="13" customHeight="true" s="1" customFormat="true">
      <c r="A18" s="48" t="e"/>
      <c r="B18" s="49" t="s">
        <v>264</v>
      </c>
      <c r="C18" s="50" t="s">
        <v>265</v>
      </c>
      <c r="D18" s="57" t="n">
        <v>0</v>
      </c>
      <c r="E18" s="34" t="n">
        <v>0</v>
      </c>
      <c r="F18" s="1" t="e"/>
    </row>
    <row r="19" ht="13" customHeight="true" s="1" customFormat="true">
      <c r="A19" s="54" t="e"/>
      <c r="B19" s="55" t="s">
        <v>266</v>
      </c>
      <c r="C19" s="50" t="s">
        <v>267</v>
      </c>
      <c r="D19" s="57" t="n">
        <v>0</v>
      </c>
      <c r="E19" s="34" t="n">
        <v>0</v>
      </c>
      <c r="F19" s="1" t="e"/>
    </row>
    <row r="20" ht="13" customHeight="true" s="1" customFormat="true">
      <c r="A20" s="48" t="e"/>
      <c r="B20" s="49" t="s">
        <v>268</v>
      </c>
      <c r="C20" s="50" t="s">
        <v>269</v>
      </c>
      <c r="D20" s="57" t="n">
        <v>0</v>
      </c>
      <c r="E20" s="34" t="n">
        <v>0</v>
      </c>
      <c r="F20" s="1" t="e"/>
    </row>
    <row r="21" ht="13" customHeight="true" s="1" customFormat="true">
      <c r="A21" s="43" t="e"/>
      <c r="B21" s="44" t="s">
        <v>270</v>
      </c>
      <c r="C21" s="33" t="s">
        <v>271</v>
      </c>
      <c r="D21" s="99" t="n">
        <v>0</v>
      </c>
      <c r="E21" s="100" t="n">
        <v>0</v>
      </c>
      <c r="F21" s="1" t="e"/>
    </row>
    <row r="22" ht="13" customHeight="true" s="1" customFormat="true">
      <c r="A22" s="48" t="e"/>
      <c r="B22" s="49" t="s">
        <v>272</v>
      </c>
      <c r="C22" s="50" t="s">
        <v>273</v>
      </c>
      <c r="D22" s="97" t="n">
        <v>0</v>
      </c>
      <c r="E22" s="98" t="n">
        <v>0</v>
      </c>
      <c r="F22" s="1" t="e"/>
    </row>
    <row r="23" ht="13" customHeight="true" s="1" customFormat="true">
      <c r="A23" s="54" t="e"/>
      <c r="B23" s="55" t="s">
        <v>274</v>
      </c>
      <c r="C23" s="50" t="s">
        <v>275</v>
      </c>
      <c r="D23" s="97" t="n">
        <v>0</v>
      </c>
      <c r="E23" s="98" t="n">
        <v>0</v>
      </c>
      <c r="F23" s="1" t="e"/>
    </row>
    <row r="24" ht="51" customHeight="true" s="101" customFormat="true">
      <c r="A24" s="43" t="e"/>
      <c r="B24" s="91" t="s">
        <v>276</v>
      </c>
      <c r="C24" s="37" t="s">
        <v>277</v>
      </c>
      <c r="D24" s="102" t="b">
        <f/>
      </c>
      <c r="E24" s="103" t="b">
        <f/>
      </c>
      <c r="F24" s="1" t="e"/>
    </row>
  </sheetData>
  <mergeCells count="1">
    <mergeCell ref="B2:E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24" max="16383" man="true"/>
  </rowBreaks>
  <drawing r:id="rId1"/>
  <legacyDrawing r:id="rId2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O32"/>
  <sheetViews>
    <sheetView workbookViewId="0"/>
  </sheetViews>
  <sheetFormatPr defaultColWidth="10.5" customHeight="true" defaultRowHeight="11.429"/>
  <cols>
    <col min="1" max="1" width="1.16796875" style="2" customWidth="true"/>
    <col min="2" max="2" width="74.66796875" style="1" customWidth="true"/>
    <col min="3" max="3" width="10.83203125" style="1" customWidth="true"/>
    <col min="4" max="4" width="19.33203125" style="1" customWidth="true"/>
    <col min="5" max="5" width="19.33203125" style="1" customWidth="true"/>
    <col min="6" max="6" width="19.33203125" style="1" customWidth="true"/>
    <col min="7" max="7" width="19.33203125" style="1" customWidth="true"/>
    <col min="8" max="8" width="19.33203125" style="1" customWidth="true"/>
    <col min="9" max="9" width="19.33203125" style="1" customWidth="true"/>
    <col min="10" max="10" width="19.33203125" style="1" customWidth="true"/>
    <col min="11" max="11" width="19.33203125" style="1" customWidth="true"/>
    <col min="12" max="12" width="7" style="1" customWidth="true"/>
    <col min="13" max="13" width="5.83203125" style="1" customWidth="true"/>
    <col min="14" max="14" width="5.33203125" style="1" customWidth="true"/>
    <col min="15" max="15" width="5.33203125" style="1" customWidth="true"/>
  </cols>
  <sheetData>
    <row r="1" ht="11" customHeight="true" s="1" customFormat="true">
      <c r="K1" s="104" t="s">
        <v>278</v>
      </c>
    </row>
    <row r="2" ht="16" customHeight="true" s="1" customFormat="true">
      <c r="B2" s="105" t="s">
        <v>279</v>
      </c>
      <c r="C2" s="105" t="e"/>
      <c r="D2" s="105" t="e"/>
      <c r="E2" s="105" t="e"/>
      <c r="F2" s="105" t="e"/>
      <c r="G2" s="105" t="e"/>
      <c r="H2" s="105" t="e"/>
      <c r="I2" s="105" t="e"/>
      <c r="J2" s="105" t="e"/>
      <c r="K2" s="105" t="e"/>
    </row>
    <row r="3" ht="13" customHeight="true" s="1" customFormat="true">
      <c r="A3" s="23" t="e"/>
      <c r="B3" s="106" t="s">
        <v>20</v>
      </c>
      <c r="C3" s="109" t="s">
        <v>21</v>
      </c>
      <c r="D3" s="6" t="s">
        <v>280</v>
      </c>
      <c r="E3" s="6" t="e"/>
      <c r="F3" s="6" t="e"/>
      <c r="G3" s="6" t="e"/>
      <c r="H3" s="6" t="s">
        <v>281</v>
      </c>
      <c r="I3" s="6" t="e"/>
      <c r="J3" s="6" t="e"/>
      <c r="K3" s="6" t="e"/>
    </row>
    <row r="4" ht="13" customHeight="true" s="1" customFormat="true">
      <c r="A4" s="110" t="e"/>
      <c r="B4" s="112" t="s">
        <v>282</v>
      </c>
      <c r="C4" s="107" t="e"/>
      <c r="D4" s="6" t="s">
        <v>283</v>
      </c>
      <c r="E4" s="6" t="e"/>
      <c r="F4" s="6" t="s">
        <v>284</v>
      </c>
      <c r="G4" s="6" t="e"/>
      <c r="H4" s="6" t="s">
        <v>285</v>
      </c>
      <c r="I4" s="6" t="e"/>
      <c r="J4" s="6" t="s">
        <v>286</v>
      </c>
      <c r="K4" s="6" t="e"/>
    </row>
    <row r="5" ht="19" customHeight="true" s="1" customFormat="true">
      <c r="B5" s="111" t="e"/>
      <c r="C5" s="108" t="e"/>
      <c r="D5" s="6" t="s">
        <v>288</v>
      </c>
      <c r="E5" s="6" t="s">
        <v>287</v>
      </c>
      <c r="F5" s="6" t="s">
        <v>288</v>
      </c>
      <c r="G5" s="6" t="s">
        <v>287</v>
      </c>
      <c r="H5" s="6" t="s">
        <v>288</v>
      </c>
      <c r="I5" s="6" t="s">
        <v>287</v>
      </c>
      <c r="J5" s="6" t="s">
        <v>288</v>
      </c>
      <c r="K5" s="6" t="s">
        <v>287</v>
      </c>
    </row>
    <row r="6" ht="11" customHeight="true" s="1" customFormat="true">
      <c r="A6" s="25" t="e"/>
      <c r="B6" s="114" t="s">
        <v>23</v>
      </c>
      <c r="C6" s="114" t="e"/>
      <c r="D6" s="114" t="s">
        <v>25</v>
      </c>
      <c r="E6" s="114" t="s">
        <v>38</v>
      </c>
      <c r="F6" s="114" t="s">
        <v>39</v>
      </c>
      <c r="G6" s="114" t="s">
        <v>289</v>
      </c>
      <c r="H6" s="114" t="s">
        <v>290</v>
      </c>
      <c r="I6" s="114" t="s">
        <v>291</v>
      </c>
      <c r="J6" s="114" t="s">
        <v>292</v>
      </c>
      <c r="K6" s="114" t="s">
        <v>293</v>
      </c>
    </row>
    <row r="7" ht="41" customHeight="true" s="1" customFormat="true">
      <c r="A7" s="43" t="e"/>
      <c r="B7" s="91" t="s">
        <v>294</v>
      </c>
      <c r="C7" s="115" t="s">
        <v>295</v>
      </c>
      <c r="D7" s="116" t="b">
        <f>=IF(D8="-",0,D8) + IF(D11="-",0,D11) + IF(D12="-",0,D12) + IF(D13="-",0,D13) </f>
      </c>
      <c r="E7" s="80" t="b">
        <f>=IF(E8="-",0,E8) + IF(E11="-",0,E11) + IF(E12="-",0,E12) + IF(E13="-",0,E13) </f>
      </c>
      <c r="F7" s="116" t="b">
        <f>=IF(F8="-",0,F8) + IF(F11="-",0,F11) + IF(F12="-",0,F12) + IF(F13="-",0,F13) </f>
      </c>
      <c r="G7" s="80" t="b">
        <f>=IF(G8="-",0,G8) + IF(G11="-",0,G11) + IF(G12="-",0,G12) + IF(G13="-",0,G13) </f>
      </c>
      <c r="H7" s="116" t="b">
        <f>=IF(H8="-",0,H8) + IF(H11="-",0,H11) + IF(H12="-",0,H12) + IF(H13="-",0,H13) </f>
      </c>
      <c r="I7" s="80" t="b">
        <f>=IF(I8="-",0,I8) + IF(I11="-",0,I11) + IF(I12="-",0,I12) + IF(I13="-",0,I13) </f>
      </c>
      <c r="J7" s="45" t="b">
        <f>=IF(J8="-",0,J8) + IF(J11="-",0,J11) + IF(J12="-",0,J12) + IF(J13="-",0,J13) </f>
      </c>
      <c r="K7" s="81" t="b">
        <f>=IF(K8="-",0,K8) + IF(K11="-",0,K11) + IF(K12="-",0,K12) + IF(K13="-",0,K13) </f>
      </c>
      <c r="L7" s="1" t="e"/>
    </row>
    <row r="8" ht="31" customHeight="true" s="1" customFormat="true">
      <c r="A8" s="48" t="e"/>
      <c r="B8" s="94" t="s">
        <v>296</v>
      </c>
      <c r="C8" s="10" t="s">
        <v>297</v>
      </c>
      <c r="D8" s="117" t="b">
        <f>=IF(D9="-",0,D9) + IF(D10="-",0,D10) </f>
      </c>
      <c r="E8" s="82" t="b">
        <f>=IF(E9="-",0,E9) + IF(E10="-",0,E10) </f>
      </c>
      <c r="F8" s="117" t="b">
        <f>=IF(F9="-",0,F9) + IF(F10="-",0,F10) </f>
      </c>
      <c r="G8" s="82" t="b">
        <f>=IF(G9="-",0,G9) + IF(G10="-",0,G10) </f>
      </c>
      <c r="H8" s="117" t="b">
        <f>=IF(H9="-",0,H9) + IF(H10="-",0,H10) </f>
      </c>
      <c r="I8" s="82" t="b">
        <f>=IF(I9="-",0,I9) + IF(I10="-",0,I10) </f>
      </c>
      <c r="J8" s="51" t="b">
        <f>=IF(J9="-",0,J9) + IF(J10="-",0,J10) </f>
      </c>
      <c r="K8" s="83" t="b">
        <f>=IF(K9="-",0,K9) + IF(K10="-",0,K10) </f>
      </c>
      <c r="L8" s="1" t="e"/>
    </row>
    <row r="9" ht="26" customHeight="true" s="1" customFormat="true">
      <c r="A9" s="54" t="e"/>
      <c r="B9" s="95" t="s">
        <v>298</v>
      </c>
      <c r="C9" s="10" t="s">
        <v>299</v>
      </c>
      <c r="D9" s="56" t="n">
        <v>0</v>
      </c>
      <c r="E9" s="57" t="n">
        <v>0</v>
      </c>
      <c r="F9" s="56" t="n">
        <v>0</v>
      </c>
      <c r="G9" s="97" t="n">
        <v>0</v>
      </c>
      <c r="H9" s="56" t="n">
        <v>0</v>
      </c>
      <c r="I9" s="57" t="n">
        <v>0</v>
      </c>
      <c r="J9" s="56" t="n">
        <v>0</v>
      </c>
      <c r="K9" s="98" t="n">
        <v>0</v>
      </c>
      <c r="L9" s="1" t="e"/>
    </row>
    <row r="10" ht="26" customHeight="true" s="1" customFormat="true">
      <c r="A10" s="54" t="e"/>
      <c r="B10" s="95" t="s">
        <v>300</v>
      </c>
      <c r="C10" s="10" t="s">
        <v>301</v>
      </c>
      <c r="D10" s="56" t="n">
        <v>0</v>
      </c>
      <c r="E10" s="57" t="n">
        <v>0</v>
      </c>
      <c r="F10" s="56" t="n">
        <v>0</v>
      </c>
      <c r="G10" s="97" t="n">
        <v>0</v>
      </c>
      <c r="H10" s="56" t="n">
        <v>0</v>
      </c>
      <c r="I10" s="57" t="n">
        <v>0</v>
      </c>
      <c r="J10" s="56" t="n">
        <v>0</v>
      </c>
      <c r="K10" s="98" t="n">
        <v>0</v>
      </c>
      <c r="L10" s="1" t="e"/>
    </row>
    <row r="11" ht="31" customHeight="true" s="1" customFormat="true">
      <c r="A11" s="48" t="e"/>
      <c r="B11" s="94" t="s">
        <v>302</v>
      </c>
      <c r="C11" s="10" t="s">
        <v>303</v>
      </c>
      <c r="D11" s="56" t="n">
        <v>0</v>
      </c>
      <c r="E11" s="57" t="n">
        <v>0</v>
      </c>
      <c r="F11" s="56" t="n">
        <v>0</v>
      </c>
      <c r="G11" s="97" t="n">
        <v>0</v>
      </c>
      <c r="H11" s="56" t="n">
        <v>0</v>
      </c>
      <c r="I11" s="57" t="n">
        <v>0</v>
      </c>
      <c r="J11" s="56" t="n">
        <v>0</v>
      </c>
      <c r="K11" s="98" t="n">
        <v>0</v>
      </c>
      <c r="L11" s="1" t="e"/>
    </row>
    <row r="12" ht="26" customHeight="true" s="1" customFormat="true">
      <c r="A12" s="48" t="e"/>
      <c r="B12" s="94" t="s">
        <v>51</v>
      </c>
      <c r="C12" s="10" t="s">
        <v>304</v>
      </c>
      <c r="D12" s="56" t="n">
        <v>0</v>
      </c>
      <c r="E12" s="57" t="n">
        <v>0</v>
      </c>
      <c r="F12" s="56" t="n">
        <v>0</v>
      </c>
      <c r="G12" s="97" t="n">
        <v>0</v>
      </c>
      <c r="H12" s="56" t="n">
        <v>0</v>
      </c>
      <c r="I12" s="57" t="n">
        <v>0</v>
      </c>
      <c r="J12" s="56" t="n">
        <v>0</v>
      </c>
      <c r="K12" s="98" t="n">
        <v>0</v>
      </c>
      <c r="L12" s="1" t="e"/>
    </row>
    <row r="13" ht="26" customHeight="true" s="1" customFormat="true">
      <c r="A13" s="48" t="e"/>
      <c r="B13" s="94" t="s">
        <v>53</v>
      </c>
      <c r="C13" s="10" t="s">
        <v>305</v>
      </c>
      <c r="D13" s="56" t="n">
        <v>0</v>
      </c>
      <c r="E13" s="57" t="n">
        <v>0</v>
      </c>
      <c r="F13" s="56" t="n">
        <v>0</v>
      </c>
      <c r="G13" s="97" t="n">
        <v>0</v>
      </c>
      <c r="H13" s="56" t="n">
        <v>0</v>
      </c>
      <c r="I13" s="57" t="n">
        <v>0</v>
      </c>
      <c r="J13" s="56" t="n">
        <v>0</v>
      </c>
      <c r="K13" s="98" t="n">
        <v>0</v>
      </c>
      <c r="L13" s="1" t="e"/>
    </row>
    <row r="14" ht="26" customHeight="true" s="1" customFormat="true">
      <c r="A14" s="43" t="e"/>
      <c r="B14" s="91" t="s">
        <v>55</v>
      </c>
      <c r="C14" s="118" t="s">
        <v>306</v>
      </c>
      <c r="D14" s="59" t="n">
        <v>0</v>
      </c>
      <c r="E14" s="60" t="n">
        <v>0</v>
      </c>
      <c r="F14" s="59" t="n">
        <v>0</v>
      </c>
      <c r="G14" s="99" t="n">
        <v>0</v>
      </c>
      <c r="H14" s="59" t="n">
        <v>0</v>
      </c>
      <c r="I14" s="60" t="n">
        <v>0</v>
      </c>
      <c r="J14" s="59" t="n">
        <v>0</v>
      </c>
      <c r="K14" s="100" t="n">
        <v>0</v>
      </c>
      <c r="L14" s="1" t="e"/>
    </row>
    <row r="15" ht="26" customHeight="true" s="1" customFormat="true">
      <c r="A15" s="48" t="e"/>
      <c r="B15" s="94" t="s">
        <v>307</v>
      </c>
      <c r="C15" s="10" t="s">
        <v>308</v>
      </c>
      <c r="D15" s="56" t="n">
        <v>0</v>
      </c>
      <c r="E15" s="57" t="n">
        <v>0</v>
      </c>
      <c r="F15" s="56" t="n">
        <v>0</v>
      </c>
      <c r="G15" s="97" t="n">
        <v>0</v>
      </c>
      <c r="H15" s="56" t="n">
        <v>0</v>
      </c>
      <c r="I15" s="57" t="n">
        <v>0</v>
      </c>
      <c r="J15" s="56" t="n">
        <v>0</v>
      </c>
      <c r="K15" s="98" t="n">
        <v>0</v>
      </c>
      <c r="L15" s="1" t="e"/>
    </row>
    <row r="16" ht="31" customHeight="true" s="1" customFormat="true">
      <c r="A16" s="54" t="e"/>
      <c r="B16" s="95" t="s">
        <v>309</v>
      </c>
      <c r="C16" s="10" t="s">
        <v>310</v>
      </c>
      <c r="D16" s="56" t="n">
        <v>0</v>
      </c>
      <c r="E16" s="57" t="n">
        <v>0</v>
      </c>
      <c r="F16" s="56" t="n">
        <v>0</v>
      </c>
      <c r="G16" s="97" t="n">
        <v>0</v>
      </c>
      <c r="H16" s="56" t="n">
        <v>0</v>
      </c>
      <c r="I16" s="57" t="n">
        <v>0</v>
      </c>
      <c r="J16" s="56" t="n">
        <v>0</v>
      </c>
      <c r="K16" s="98" t="n">
        <v>0</v>
      </c>
      <c r="L16" s="1" t="e"/>
    </row>
    <row r="17" ht="26" customHeight="true" s="1" customFormat="true">
      <c r="A17" s="54" t="e"/>
      <c r="B17" s="95" t="s">
        <v>61</v>
      </c>
      <c r="C17" s="10" t="s">
        <v>311</v>
      </c>
      <c r="D17" s="56" t="n">
        <v>0</v>
      </c>
      <c r="E17" s="57" t="n">
        <v>0</v>
      </c>
      <c r="F17" s="56" t="n">
        <v>0</v>
      </c>
      <c r="G17" s="97" t="n">
        <v>0</v>
      </c>
      <c r="H17" s="56" t="n">
        <v>0</v>
      </c>
      <c r="I17" s="57" t="n">
        <v>0</v>
      </c>
      <c r="J17" s="56" t="n">
        <v>0</v>
      </c>
      <c r="K17" s="98" t="n">
        <v>0</v>
      </c>
      <c r="L17" s="1" t="e"/>
    </row>
    <row r="18" ht="31" customHeight="true" s="1" customFormat="true">
      <c r="A18" s="43" t="e"/>
      <c r="B18" s="91" t="s">
        <v>312</v>
      </c>
      <c r="C18" s="118" t="s">
        <v>313</v>
      </c>
      <c r="D18" s="119" t="b">
        <f>=IF(D19="-",0,D19) + IF(D20="-",0,D20) + IF(D21="-",0,D21) </f>
      </c>
      <c r="E18" s="76" t="b">
        <f>=IF(E19="-",0,E19) + IF(E20="-",0,E20) + IF(E21="-",0,E21) </f>
      </c>
      <c r="F18" s="119" t="b">
        <f>=IF(F19="-",0,F19) + IF(F20="-",0,F20) + IF(F21="-",0,F21) </f>
      </c>
      <c r="G18" s="120" t="b">
        <f>=IF(G19="-",0,G19) + IF(G20="-",0,G20) + IF(G21="-",0,G21) </f>
      </c>
      <c r="H18" s="119" t="b">
        <f>=IF(H19="-",0,H19) + IF(H20="-",0,H20) + IF(H21="-",0,H21) </f>
      </c>
      <c r="I18" s="76" t="b">
        <f>=IF(I19="-",0,I19) + IF(I20="-",0,I20) + IF(I21="-",0,I21) </f>
      </c>
      <c r="J18" s="119" t="b">
        <f>=IF(J19="-",0,J19) + IF(J20="-",0,J20) + IF(J21="-",0,J21) </f>
      </c>
      <c r="K18" s="121" t="b">
        <f>=IF(K19="-",0,K19) + IF(K20="-",0,K20) + IF(K21="-",0,K21) </f>
      </c>
      <c r="L18" s="1" t="e"/>
    </row>
    <row r="19" ht="31" customHeight="true" s="1" customFormat="true">
      <c r="A19" s="48" t="e"/>
      <c r="B19" s="94" t="s">
        <v>65</v>
      </c>
      <c r="C19" s="10" t="s">
        <v>314</v>
      </c>
      <c r="D19" s="56" t="n">
        <v>0</v>
      </c>
      <c r="E19" s="57" t="n">
        <v>0</v>
      </c>
      <c r="F19" s="56" t="n">
        <v>0</v>
      </c>
      <c r="G19" s="97" t="n">
        <v>0</v>
      </c>
      <c r="H19" s="56" t="n">
        <v>0</v>
      </c>
      <c r="I19" s="57" t="n">
        <v>0</v>
      </c>
      <c r="J19" s="56" t="n">
        <v>0</v>
      </c>
      <c r="K19" s="98" t="n">
        <v>0</v>
      </c>
      <c r="L19" s="1" t="e"/>
    </row>
    <row r="20" ht="26" customHeight="true" s="1" customFormat="true">
      <c r="A20" s="48" t="e"/>
      <c r="B20" s="94" t="s">
        <v>67</v>
      </c>
      <c r="C20" s="10" t="s">
        <v>315</v>
      </c>
      <c r="D20" s="56" t="n">
        <v>0</v>
      </c>
      <c r="E20" s="57" t="n">
        <v>0</v>
      </c>
      <c r="F20" s="56" t="n">
        <v>0</v>
      </c>
      <c r="G20" s="97" t="n">
        <v>0</v>
      </c>
      <c r="H20" s="56" t="n">
        <v>0</v>
      </c>
      <c r="I20" s="57" t="n">
        <v>0</v>
      </c>
      <c r="J20" s="56" t="n">
        <v>0</v>
      </c>
      <c r="K20" s="98" t="n">
        <v>0</v>
      </c>
      <c r="L20" s="1" t="e"/>
    </row>
    <row r="21" ht="26" customHeight="true" s="1" customFormat="true">
      <c r="A21" s="48" t="e"/>
      <c r="B21" s="94" t="s">
        <v>316</v>
      </c>
      <c r="C21" s="10" t="s">
        <v>317</v>
      </c>
      <c r="D21" s="62" t="b">
        <f>=IF(D22="-",0,D22) + IF(D23="-",0,D23) </f>
      </c>
      <c r="E21" s="63" t="b">
        <f>=IF(E22="-",0,E22) + IF(E23="-",0,E23) </f>
      </c>
      <c r="F21" s="62" t="b">
        <f>=IF(F22="-",0,F22) + IF(F23="-",0,F23) </f>
      </c>
      <c r="G21" s="120" t="b">
        <f>=IF(G22="-",0,G22) + IF(G23="-",0,G23) </f>
      </c>
      <c r="H21" s="62" t="b">
        <f>=IF(H22="-",0,H22) + IF(H23="-",0,H23) </f>
      </c>
      <c r="I21" s="63" t="b">
        <f>=IF(I22="-",0,I22) + IF(I23="-",0,I23) </f>
      </c>
      <c r="J21" s="62" t="b">
        <f>=IF(J22="-",0,J22) + IF(J23="-",0,J23) </f>
      </c>
      <c r="K21" s="121" t="b">
        <f>=IF(K22="-",0,K22) + IF(K23="-",0,K23) </f>
      </c>
      <c r="L21" s="1" t="e"/>
    </row>
    <row r="22" ht="26" customHeight="true" s="1" customFormat="true">
      <c r="A22" s="54" t="e"/>
      <c r="B22" s="95" t="s">
        <v>71</v>
      </c>
      <c r="C22" s="10" t="s">
        <v>318</v>
      </c>
      <c r="D22" s="56" t="n">
        <v>0</v>
      </c>
      <c r="E22" s="57" t="n">
        <v>0</v>
      </c>
      <c r="F22" s="56" t="n">
        <v>0</v>
      </c>
      <c r="G22" s="97" t="n">
        <v>0</v>
      </c>
      <c r="H22" s="56" t="n">
        <v>0</v>
      </c>
      <c r="I22" s="57" t="n">
        <v>0</v>
      </c>
      <c r="J22" s="56" t="n">
        <v>0</v>
      </c>
      <c r="K22" s="98" t="n">
        <v>0</v>
      </c>
      <c r="L22" s="1" t="e"/>
    </row>
    <row r="23" ht="26" customHeight="true" s="1" customFormat="true">
      <c r="A23" s="54" t="e"/>
      <c r="B23" s="95" t="s">
        <v>73</v>
      </c>
      <c r="C23" s="10" t="s">
        <v>319</v>
      </c>
      <c r="D23" s="56" t="n">
        <v>0</v>
      </c>
      <c r="E23" s="57" t="n">
        <v>0</v>
      </c>
      <c r="F23" s="56" t="n">
        <v>0</v>
      </c>
      <c r="G23" s="97" t="n">
        <v>0</v>
      </c>
      <c r="H23" s="56" t="n">
        <v>0</v>
      </c>
      <c r="I23" s="57" t="n">
        <v>0</v>
      </c>
      <c r="J23" s="56" t="n">
        <v>0</v>
      </c>
      <c r="K23" s="98" t="n">
        <v>0</v>
      </c>
      <c r="L23" s="1" t="e"/>
    </row>
    <row r="24" ht="26" customHeight="true" s="1" customFormat="true">
      <c r="A24" s="43" t="e"/>
      <c r="B24" s="91" t="s">
        <v>320</v>
      </c>
      <c r="C24" s="118" t="s">
        <v>321</v>
      </c>
      <c r="D24" s="62" t="b">
        <f>=IF(D7="-",0,D7) + IF(D14="-",0,D14) + IF(D18="-",0,D18) </f>
      </c>
      <c r="E24" s="76" t="b">
        <f>=IF(E7="-",0,E7) + IF(E14="-",0,E14) + IF(E18="-",0,E18) </f>
      </c>
      <c r="F24" s="62" t="b">
        <f>=IF(F7="-",0,F7) + IF(F14="-",0,F14) + IF(F18="-",0,F18) </f>
      </c>
      <c r="G24" s="120" t="b">
        <f>=IF(G7="-",0,G7) + IF(G14="-",0,G14) + IF(G18="-",0,G18) </f>
      </c>
      <c r="H24" s="62" t="b">
        <f>=IF(H7="-",0,H7) + IF(H14="-",0,H14) + IF(H18="-",0,H18) </f>
      </c>
      <c r="I24" s="63" t="b">
        <f>=IF(I7="-",0,I7) + IF(I14="-",0,I14) + IF(I18="-",0,I18) </f>
      </c>
      <c r="J24" s="62" t="b">
        <f>=IF(J7="-",0,J7) + IF(J14="-",0,J14) + IF(J18="-",0,J18) </f>
      </c>
      <c r="K24" s="121" t="b">
        <f>=IF(K7="-",0,K7) + IF(K14="-",0,K14) + IF(K18="-",0,K18) </f>
      </c>
      <c r="L24" s="1" t="e"/>
    </row>
    <row r="25" ht="26" customHeight="true" s="1" customFormat="true">
      <c r="A25" s="122" t="e"/>
      <c r="B25" s="123" t="s">
        <v>322</v>
      </c>
      <c r="C25" s="20" t="s">
        <v>323</v>
      </c>
      <c r="D25" s="69" t="n">
        <v>0</v>
      </c>
      <c r="E25" s="70" t="n">
        <v>0</v>
      </c>
      <c r="F25" s="69" t="n">
        <v>0</v>
      </c>
      <c r="G25" s="124" t="n">
        <v>0</v>
      </c>
      <c r="H25" s="69" t="n">
        <v>0</v>
      </c>
      <c r="I25" s="70" t="n">
        <v>0</v>
      </c>
      <c r="J25" s="69" t="n">
        <v>0</v>
      </c>
      <c r="K25" s="125" t="n">
        <v>0</v>
      </c>
      <c r="L25" s="1" t="e"/>
    </row>
    <row r="26" ht="11" customHeight="true" s="101" customFormat="true"/>
    <row r="27" ht="32" customHeight="true" s="1" customFormat="true">
      <c r="B27" s="126" t="s">
        <v>324</v>
      </c>
      <c r="C27" s="126" t="e"/>
      <c r="D27" s="126" t="e"/>
      <c r="E27" s="126" t="e"/>
      <c r="F27" s="126" t="e"/>
    </row>
    <row r="28" ht="31" customHeight="true" s="1" customFormat="true">
      <c r="A28" s="23" t="e"/>
      <c r="B28" s="24" t="s">
        <v>20</v>
      </c>
      <c r="C28" s="24" t="s">
        <v>21</v>
      </c>
      <c r="D28" s="24" t="s">
        <v>325</v>
      </c>
      <c r="E28" s="24" t="s">
        <v>326</v>
      </c>
      <c r="F28" s="24" t="s">
        <v>327</v>
      </c>
    </row>
    <row r="29" ht="14" customHeight="true" s="1" customFormat="true">
      <c r="A29" s="127" t="e"/>
      <c r="B29" s="128" t="s">
        <v>23</v>
      </c>
      <c r="C29" s="128" t="s">
        <v>24</v>
      </c>
      <c r="D29" s="128" t="s">
        <v>25</v>
      </c>
      <c r="E29" s="128" t="s">
        <v>38</v>
      </c>
      <c r="F29" s="128" t="s">
        <v>39</v>
      </c>
    </row>
    <row r="30" ht="26" customHeight="true" s="1" customFormat="true">
      <c r="A30" s="43" t="e"/>
      <c r="B30" s="44" t="s">
        <v>328</v>
      </c>
      <c r="C30" s="129" t="s">
        <v>329</v>
      </c>
      <c r="D30" s="130" t="b">
        <f>=IF(D31="-",0,D31) + IF(D32="-",0,D32) </f>
      </c>
      <c r="E30" s="130" t="b">
        <f>=IF(E31="-",0,E31) + IF(E32="-",0,E32) </f>
      </c>
      <c r="F30" s="131" t="b">
        <f>=IF(D30="-",0,D30) + IF(E30="-",0,E30) </f>
      </c>
    </row>
    <row r="31" ht="14" customHeight="true" s="1" customFormat="true">
      <c r="A31" s="48" t="e"/>
      <c r="B31" s="49" t="s">
        <v>330</v>
      </c>
      <c r="C31" s="132" t="s">
        <v>331</v>
      </c>
      <c r="D31" s="133" t="n">
        <v>0</v>
      </c>
      <c r="E31" s="134" t="n">
        <v>0</v>
      </c>
      <c r="F31" s="135" t="b">
        <f>=IF(D31="-",0,D31) + IF(E31="-",0,E31) </f>
      </c>
    </row>
    <row r="32" ht="14" customHeight="true" s="1" customFormat="true">
      <c r="A32" s="48" t="e"/>
      <c r="B32" s="49" t="s">
        <v>332</v>
      </c>
      <c r="C32" s="136" t="s">
        <v>333</v>
      </c>
      <c r="D32" s="137" t="n">
        <v>0</v>
      </c>
      <c r="E32" s="138" t="n">
        <v>0</v>
      </c>
      <c r="F32" s="139" t="b">
        <f>=IF(D32="-",0,D32) + IF(E32="-",0,E32) </f>
      </c>
    </row>
  </sheetData>
  <mergeCells count="10">
    <mergeCell ref="B2:K2"/>
    <mergeCell ref="C3:C5"/>
    <mergeCell ref="D3:G3"/>
    <mergeCell ref="H3:K3"/>
    <mergeCell ref="B4:B5"/>
    <mergeCell ref="D4:E4"/>
    <mergeCell ref="F4:G4"/>
    <mergeCell ref="H4:I4"/>
    <mergeCell ref="J4:K4"/>
    <mergeCell ref="B27:F27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32" max="16383" man="true"/>
  </rowBreaks>
  <drawing r:id="rId1"/>
  <legacyDrawing r:id="rId2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M24"/>
  <sheetViews>
    <sheetView workbookViewId="0"/>
  </sheetViews>
  <sheetFormatPr defaultColWidth="10.5" customHeight="true" defaultRowHeight="11.429"/>
  <cols>
    <col min="1" max="1" width="1.16796875" style="2" customWidth="true"/>
    <col min="2" max="2" width="74.66796875" style="1" customWidth="true"/>
    <col min="3" max="3" width="10.83203125" style="1" customWidth="true"/>
    <col min="4" max="4" width="19.33203125" style="1" customWidth="true"/>
    <col min="5" max="5" width="19.33203125" style="1" customWidth="true"/>
    <col min="6" max="6" width="19.33203125" style="1" customWidth="true"/>
    <col min="7" max="7" width="19.33203125" style="1" customWidth="true"/>
    <col min="8" max="8" width="19.33203125" style="1" customWidth="true"/>
    <col min="9" max="9" width="16.66796875" style="1" customWidth="true"/>
    <col min="10" max="10" width="19.33203125" style="1" customWidth="true"/>
    <col min="11" max="11" width="15.66796875" style="1" customWidth="true"/>
    <col min="12" max="12" width="12.83203125" style="1" customWidth="true"/>
    <col min="13" max="13" width="10.5" style="1" customWidth="true"/>
  </cols>
  <sheetData>
    <row r="1" ht="11" customHeight="true" s="1" customFormat="true">
      <c r="M1" s="96" t="s">
        <v>334</v>
      </c>
    </row>
    <row r="2" ht="14" customHeight="true" s="1" customFormat="true">
      <c r="B2" s="140" t="s">
        <v>335</v>
      </c>
      <c r="C2" s="140" t="e"/>
      <c r="D2" s="140" t="e"/>
      <c r="E2" s="140" t="e"/>
      <c r="F2" s="140" t="e"/>
      <c r="G2" s="140" t="e"/>
      <c r="H2" s="140" t="e"/>
      <c r="I2" s="140" t="e"/>
      <c r="J2" s="140" t="e"/>
      <c r="K2" s="140" t="e"/>
      <c r="L2" s="140" t="e"/>
      <c r="M2" s="140" t="e"/>
    </row>
    <row r="3" ht="31" customHeight="true" s="1" customFormat="true">
      <c r="A3" s="23" t="e"/>
      <c r="B3" s="42" t="s">
        <v>20</v>
      </c>
      <c r="C3" s="42" t="s">
        <v>21</v>
      </c>
      <c r="D3" s="6" t="s">
        <v>336</v>
      </c>
      <c r="E3" s="6" t="e"/>
      <c r="F3" s="6" t="s">
        <v>337</v>
      </c>
      <c r="G3" s="6" t="e"/>
      <c r="H3" s="6" t="s">
        <v>338</v>
      </c>
      <c r="I3" s="6" t="e"/>
      <c r="J3" s="6" t="s">
        <v>339</v>
      </c>
      <c r="K3" s="6" t="e"/>
      <c r="L3" s="142" t="s">
        <v>340</v>
      </c>
      <c r="M3" s="142" t="e"/>
    </row>
    <row r="4" ht="41" customHeight="true" s="1" customFormat="true">
      <c r="B4" s="141" t="e"/>
      <c r="C4" s="141" t="e"/>
      <c r="D4" s="6" t="s">
        <v>36</v>
      </c>
      <c r="E4" s="142" t="s">
        <v>341</v>
      </c>
      <c r="F4" s="6" t="s">
        <v>36</v>
      </c>
      <c r="G4" s="142" t="s">
        <v>341</v>
      </c>
      <c r="H4" s="6" t="s">
        <v>36</v>
      </c>
      <c r="I4" s="142" t="s">
        <v>341</v>
      </c>
      <c r="J4" s="6" t="s">
        <v>36</v>
      </c>
      <c r="K4" s="142" t="s">
        <v>341</v>
      </c>
      <c r="L4" s="6" t="s">
        <v>342</v>
      </c>
      <c r="M4" s="143" t="s">
        <v>343</v>
      </c>
    </row>
    <row r="5" ht="11" customHeight="true" s="27" customFormat="true">
      <c r="A5" s="25" t="e"/>
      <c r="B5" s="114" t="s">
        <v>23</v>
      </c>
      <c r="C5" s="114" t="s">
        <v>24</v>
      </c>
      <c r="D5" s="114" t="s">
        <v>25</v>
      </c>
      <c r="E5" s="114" t="s">
        <v>38</v>
      </c>
      <c r="F5" s="114" t="s">
        <v>39</v>
      </c>
      <c r="G5" s="114" t="s">
        <v>289</v>
      </c>
      <c r="H5" s="114" t="s">
        <v>290</v>
      </c>
      <c r="I5" s="114" t="s">
        <v>291</v>
      </c>
      <c r="J5" s="114" t="s">
        <v>292</v>
      </c>
      <c r="K5" s="114" t="s">
        <v>293</v>
      </c>
      <c r="L5" s="114" t="s">
        <v>344</v>
      </c>
      <c r="M5" s="114" t="s">
        <v>345</v>
      </c>
    </row>
    <row r="6" ht="41" customHeight="true" s="1" customFormat="true">
      <c r="A6" s="43" t="e"/>
      <c r="B6" s="91" t="s">
        <v>346</v>
      </c>
      <c r="C6" s="30" t="s">
        <v>347</v>
      </c>
      <c r="D6" s="80" t="b">
        <f>=IF(D7="-",0,D7) + IF(D8="-",0,D8) + IF(D9="-",0,D9) + IF(D10="-",0,D10) + IF(D11="-",0,D11) + IF(D12="-",0,D12) + IF(D13="-",0,D13) + IF(D14="-",0,D14) + IF(D15="-",0,D15) + IF(D16="-",0,D16) + IF(D17="-",0,D17) </f>
      </c>
      <c r="E6" s="80" t="b">
        <f>=IF(E7="-",0,E7) + IF(E8="-",0,E8) + IF(E9="-",0,E9) + IF(E10="-",0,E10) + IF(E11="-",0,E11) + IF(E12="-",0,E12) + IF(E13="-",0,E13) + IF(E14="-",0,E14) + IF(E15="-",0,E15) + IF(E16="-",0,E16) + IF(E17="-",0,E17) </f>
      </c>
      <c r="F6" s="80" t="b">
        <f>=IF(F7="-",0,F7) + IF(F8="-",0,F8) + IF(F9="-",0,F9) + IF(F10="-",0,F10) + IF(F11="-",0,F11) + IF(F12="-",0,F12) + IF(F13="-",0,F13) + IF(F14="-",0,F14) + IF(F15="-",0,F15) + IF(F16="-",0,F16) + IF(F17="-",0,F17) </f>
      </c>
      <c r="G6" s="80" t="b">
        <f>=IF(G7="-",0,G7) + IF(G8="-",0,G8) + IF(G9="-",0,G9) + IF(G10="-",0,G10) + IF(G11="-",0,G11) + IF(G12="-",0,G12) + IF(G13="-",0,G13) + IF(G14="-",0,G14) + IF(G15="-",0,G15) + IF(G16="-",0,G16) + IF(G17="-",0,G17) </f>
      </c>
      <c r="H6" s="80" t="b">
        <f>=IF(H7="-",0,H7) + IF(H8="-",0,H8) + IF(H9="-",0,H9) + IF(H10="-",0,H10) + IF(H11="-",0,H11) + IF(H12="-",0,H12) + IF(H13="-",0,H13) + IF(H14="-",0,H14) + IF(H15="-",0,H15) + IF(H16="-",0,H16) + IF(H17="-",0,H17) </f>
      </c>
      <c r="I6" s="80" t="b">
        <f>=IF(I7="-",0,I7) + IF(I8="-",0,I8) + IF(I9="-",0,I9) + IF(I10="-",0,I10) + IF(I11="-",0,I11) + IF(I12="-",0,I12) + IF(I13="-",0,I13) + IF(I14="-",0,I14) + IF(I15="-",0,I15) + IF(I16="-",0,I16) + IF(I17="-",0,I17) </f>
      </c>
      <c r="J6" s="80" t="b">
        <f>=IF(J7="-",0,J7) + IF(J8="-",0,J8) + IF(J9="-",0,J9) + IF(J10="-",0,J10) + IF(J11="-",0,J11) + IF(J12="-",0,J12) + IF(J13="-",0,J13) + IF(J14="-",0,J14) + IF(J15="-",0,J15) + IF(J16="-",0,J16) + IF(J17="-",0,J17) </f>
      </c>
      <c r="K6" s="80" t="b">
        <f>=IF(K7="-",0,K7) + IF(K8="-",0,K8) + IF(K9="-",0,K9) + IF(K10="-",0,K10) + IF(K11="-",0,K11) + IF(K12="-",0,K12) + IF(K13="-",0,K13) + IF(K14="-",0,K14) + IF(K15="-",0,K15) + IF(K16="-",0,K16) + IF(K17="-",0,K17) </f>
      </c>
      <c r="L6" s="80" t="b">
        <f>=IF(L7="-",0,L7) + IF(L8="-",0,L8) + IF(L9="-",0,L9) + IF(L10="-",0,L10) + IF(L11="-",0,L11) + IF(L12="-",0,L12) + IF(L13="-",0,L13) + IF(L14="-",0,L14) + IF(L15="-",0,L15) + IF(L16="-",0,L16) + IF(L17="-",0,L17) </f>
      </c>
      <c r="M6" s="144" t="b">
        <f>=IF(M7="-",0,M7) + IF(M12="-",0,M12) + IF(M13="-",0,M13) </f>
      </c>
    </row>
    <row r="7" ht="31" customHeight="true" s="1" customFormat="true">
      <c r="A7" s="48" t="e"/>
      <c r="B7" s="94" t="s">
        <v>348</v>
      </c>
      <c r="C7" s="50" t="s">
        <v>349</v>
      </c>
      <c r="D7" s="78" t="n">
        <v>0</v>
      </c>
      <c r="E7" s="78" t="n">
        <v>0</v>
      </c>
      <c r="F7" s="78" t="n">
        <v>0</v>
      </c>
      <c r="G7" s="78" t="n">
        <v>0</v>
      </c>
      <c r="H7" s="97" t="n">
        <v>0</v>
      </c>
      <c r="I7" s="97" t="n">
        <v>0</v>
      </c>
      <c r="J7" s="82" t="b">
        <f>=IF(D7="-",0,D7) + IF(F7="-",0,F7) + IF(H7="-",0,H7) + IF(L7="-",0,L7) </f>
      </c>
      <c r="K7" s="82" t="b">
        <f>=IF(E7="-",0,E7) + IF(G7="-",0,G7) + IF(I7="-",0,I7) </f>
      </c>
      <c r="L7" s="57" t="n">
        <v>0</v>
      </c>
      <c r="M7" s="145" t="n">
        <v>0</v>
      </c>
    </row>
    <row r="8" ht="23" customHeight="true" s="1" customFormat="true">
      <c r="A8" s="48" t="e"/>
      <c r="B8" s="94" t="s">
        <v>350</v>
      </c>
      <c r="C8" s="50" t="s">
        <v>351</v>
      </c>
      <c r="D8" s="78" t="n">
        <v>0</v>
      </c>
      <c r="E8" s="78" t="n">
        <v>0</v>
      </c>
      <c r="F8" s="78" t="n">
        <v>0</v>
      </c>
      <c r="G8" s="78" t="n">
        <v>0</v>
      </c>
      <c r="H8" s="97" t="n">
        <v>0</v>
      </c>
      <c r="I8" s="97" t="n">
        <v>0</v>
      </c>
      <c r="J8" s="82" t="b">
        <f>=IF(D8="-",0,D8) + IF(F8="-",0,F8) + IF(H8="-",0,H8) + IF(L8="-",0,L8) </f>
      </c>
      <c r="K8" s="82" t="b">
        <f>=IF(E8="-",0,E8) + IF(G8="-",0,G8) + IF(I8="-",0,I8) </f>
      </c>
      <c r="L8" s="57" t="n">
        <v>0</v>
      </c>
      <c r="M8" s="145" t="n">
        <v>0</v>
      </c>
    </row>
    <row r="9" ht="23" customHeight="true" s="1" customFormat="true">
      <c r="A9" s="48" t="e"/>
      <c r="B9" s="94" t="s">
        <v>352</v>
      </c>
      <c r="C9" s="50" t="s">
        <v>353</v>
      </c>
      <c r="D9" s="78" t="n">
        <v>0</v>
      </c>
      <c r="E9" s="78" t="n">
        <v>0</v>
      </c>
      <c r="F9" s="78" t="n">
        <v>0</v>
      </c>
      <c r="G9" s="78" t="n">
        <v>0</v>
      </c>
      <c r="H9" s="97" t="n">
        <v>0</v>
      </c>
      <c r="I9" s="97" t="n">
        <v>0</v>
      </c>
      <c r="J9" s="82" t="b">
        <f>=IF(D9="-",0,D9) + IF(F9="-",0,F9) + IF(H9="-",0,H9) + IF(L9="-",0,L9) </f>
      </c>
      <c r="K9" s="82" t="b">
        <f>=IF(E9="-",0,E9) + IF(G9="-",0,G9) + IF(I9="-",0,I9) </f>
      </c>
      <c r="L9" s="57" t="n">
        <v>0</v>
      </c>
      <c r="M9" s="145" t="n">
        <v>0</v>
      </c>
    </row>
    <row r="10" ht="23" customHeight="true" s="1" customFormat="true">
      <c r="A10" s="48" t="e"/>
      <c r="B10" s="94" t="s">
        <v>354</v>
      </c>
      <c r="C10" s="50" t="s">
        <v>355</v>
      </c>
      <c r="D10" s="78" t="n">
        <v>0</v>
      </c>
      <c r="E10" s="78" t="n">
        <v>0</v>
      </c>
      <c r="F10" s="78" t="n">
        <v>0</v>
      </c>
      <c r="G10" s="78" t="n">
        <v>0</v>
      </c>
      <c r="H10" s="97" t="n">
        <v>0</v>
      </c>
      <c r="I10" s="97" t="n">
        <v>0</v>
      </c>
      <c r="J10" s="82" t="b">
        <f>=IF(D10="-",0,D10) + IF(F10="-",0,F10) + IF(H10="-",0,H10) + IF(L10="-",0,L10) </f>
      </c>
      <c r="K10" s="82" t="b">
        <f>=IF(E10="-",0,E10) + IF(G10="-",0,G10) + IF(I10="-",0,I10) </f>
      </c>
      <c r="L10" s="57" t="n">
        <v>0</v>
      </c>
      <c r="M10" s="145" t="n">
        <v>0</v>
      </c>
    </row>
    <row r="11" ht="23" customHeight="true" s="1" customFormat="true">
      <c r="A11" s="48" t="e"/>
      <c r="B11" s="94" t="s">
        <v>356</v>
      </c>
      <c r="C11" s="50" t="s">
        <v>357</v>
      </c>
      <c r="D11" s="78" t="n">
        <v>0</v>
      </c>
      <c r="E11" s="78" t="n">
        <v>0</v>
      </c>
      <c r="F11" s="78" t="n">
        <v>0</v>
      </c>
      <c r="G11" s="78" t="n">
        <v>0</v>
      </c>
      <c r="H11" s="97" t="n">
        <v>0</v>
      </c>
      <c r="I11" s="97" t="n">
        <v>0</v>
      </c>
      <c r="J11" s="82" t="b">
        <f>=IF(D11="-",0,D11) + IF(F11="-",0,F11) + IF(H11="-",0,H11) + IF(L11="-",0,L11) </f>
      </c>
      <c r="K11" s="82" t="b">
        <f>=IF(E11="-",0,E11) + IF(G11="-",0,G11) + IF(I11="-",0,I11) </f>
      </c>
      <c r="L11" s="57" t="n">
        <v>0</v>
      </c>
      <c r="M11" s="145" t="n">
        <v>0</v>
      </c>
    </row>
    <row r="12" ht="23" customHeight="true" s="1" customFormat="true">
      <c r="A12" s="48" t="e"/>
      <c r="B12" s="94" t="s">
        <v>358</v>
      </c>
      <c r="C12" s="50" t="s">
        <v>359</v>
      </c>
      <c r="D12" s="78" t="n">
        <v>0</v>
      </c>
      <c r="E12" s="78" t="n">
        <v>0</v>
      </c>
      <c r="F12" s="78" t="n">
        <v>0</v>
      </c>
      <c r="G12" s="78" t="n">
        <v>0</v>
      </c>
      <c r="H12" s="97" t="n">
        <v>0</v>
      </c>
      <c r="I12" s="97" t="n">
        <v>0</v>
      </c>
      <c r="J12" s="82" t="b">
        <f>=IF(D12="-",0,D12) + IF(F12="-",0,F12) + IF(H12="-",0,H12) + IF(L12="-",0,L12) </f>
      </c>
      <c r="K12" s="82" t="b">
        <f>=IF(E12="-",0,E12) + IF(G12="-",0,G12) + IF(I12="-",0,I12) </f>
      </c>
      <c r="L12" s="57" t="n">
        <v>0</v>
      </c>
      <c r="M12" s="145" t="n">
        <v>0</v>
      </c>
    </row>
    <row r="13" ht="31" customHeight="true" s="1" customFormat="true">
      <c r="A13" s="48" t="e"/>
      <c r="B13" s="94" t="s">
        <v>360</v>
      </c>
      <c r="C13" s="50" t="s">
        <v>361</v>
      </c>
      <c r="D13" s="78" t="n">
        <v>0</v>
      </c>
      <c r="E13" s="78" t="n">
        <v>0</v>
      </c>
      <c r="F13" s="78" t="n">
        <v>0</v>
      </c>
      <c r="G13" s="78" t="n">
        <v>0</v>
      </c>
      <c r="H13" s="97" t="n">
        <v>0</v>
      </c>
      <c r="I13" s="97" t="n">
        <v>0</v>
      </c>
      <c r="J13" s="82" t="b">
        <f>=IF(D13="-",0,D13) + IF(F13="-",0,F13) + IF(H13="-",0,H13) + IF(L13="-",0,L13) </f>
      </c>
      <c r="K13" s="82" t="b">
        <f>=IF(E13="-",0,E13) + IF(G13="-",0,G13) + IF(I13="-",0,I13) </f>
      </c>
      <c r="L13" s="57" t="n">
        <v>0</v>
      </c>
      <c r="M13" s="145" t="n">
        <v>0</v>
      </c>
    </row>
    <row r="14" ht="23" customHeight="true" s="1" customFormat="true">
      <c r="A14" s="48" t="e"/>
      <c r="B14" s="94" t="s">
        <v>362</v>
      </c>
      <c r="C14" s="50" t="s">
        <v>363</v>
      </c>
      <c r="D14" s="78" t="n">
        <v>0</v>
      </c>
      <c r="E14" s="78" t="n">
        <v>0</v>
      </c>
      <c r="F14" s="78" t="n">
        <v>0</v>
      </c>
      <c r="G14" s="78" t="n">
        <v>0</v>
      </c>
      <c r="H14" s="97" t="n">
        <v>0</v>
      </c>
      <c r="I14" s="97" t="n">
        <v>0</v>
      </c>
      <c r="J14" s="82" t="b">
        <f>=IF(D14="-",0,D14) + IF(F14="-",0,F14) + IF(H14="-",0,H14) + IF(L14="-",0,L14) </f>
      </c>
      <c r="K14" s="82" t="b">
        <f>=IF(E14="-",0,E14) + IF(G14="-",0,G14) + IF(I14="-",0,I14) </f>
      </c>
      <c r="L14" s="57" t="n">
        <v>0</v>
      </c>
      <c r="M14" s="145" t="n">
        <v>0</v>
      </c>
    </row>
    <row r="15" ht="31" customHeight="true" s="1" customFormat="true">
      <c r="A15" s="48" t="e"/>
      <c r="B15" s="94" t="s">
        <v>364</v>
      </c>
      <c r="C15" s="50" t="s">
        <v>365</v>
      </c>
      <c r="D15" s="78" t="n">
        <v>0</v>
      </c>
      <c r="E15" s="78" t="n">
        <v>0</v>
      </c>
      <c r="F15" s="78" t="n">
        <v>0</v>
      </c>
      <c r="G15" s="78" t="n">
        <v>0</v>
      </c>
      <c r="H15" s="97" t="n">
        <v>0</v>
      </c>
      <c r="I15" s="97" t="n">
        <v>0</v>
      </c>
      <c r="J15" s="82" t="b">
        <f>=IF(D15="-",0,D15) + IF(F15="-",0,F15) + IF(H15="-",0,H15) + IF(L15="-",0,L15) </f>
      </c>
      <c r="K15" s="82" t="b">
        <f>=IF(E15="-",0,E15) + IF(G15="-",0,G15) + IF(I15="-",0,I15) </f>
      </c>
      <c r="L15" s="57" t="n">
        <v>0</v>
      </c>
      <c r="M15" s="145" t="n">
        <v>0</v>
      </c>
    </row>
    <row r="16" ht="23" customHeight="true" s="1" customFormat="true">
      <c r="A16" s="48" t="e"/>
      <c r="B16" s="94" t="s">
        <v>366</v>
      </c>
      <c r="C16" s="50" t="s">
        <v>367</v>
      </c>
      <c r="D16" s="78" t="n">
        <v>0</v>
      </c>
      <c r="E16" s="78" t="n">
        <v>0</v>
      </c>
      <c r="F16" s="78" t="n">
        <v>0</v>
      </c>
      <c r="G16" s="78" t="n">
        <v>0</v>
      </c>
      <c r="H16" s="97" t="n">
        <v>0</v>
      </c>
      <c r="I16" s="97" t="n">
        <v>0</v>
      </c>
      <c r="J16" s="82" t="b">
        <f>=IF(D16="-",0,D16) + IF(F16="-",0,F16) + IF(H16="-",0,H16) + IF(L16="-",0,L16) </f>
      </c>
      <c r="K16" s="82" t="b">
        <f>=IF(E16="-",0,E16) + IF(G16="-",0,G16) + IF(I16="-",0,I16) </f>
      </c>
      <c r="L16" s="57" t="n">
        <v>0</v>
      </c>
      <c r="M16" s="145" t="n">
        <v>0</v>
      </c>
    </row>
    <row r="17" ht="23" customHeight="true" s="1" customFormat="true">
      <c r="A17" s="48" t="e"/>
      <c r="B17" s="94" t="s">
        <v>368</v>
      </c>
      <c r="C17" s="50" t="s">
        <v>369</v>
      </c>
      <c r="D17" s="78" t="n">
        <v>0</v>
      </c>
      <c r="E17" s="78" t="n">
        <v>0</v>
      </c>
      <c r="F17" s="78" t="n">
        <v>0</v>
      </c>
      <c r="G17" s="78" t="n">
        <v>0</v>
      </c>
      <c r="H17" s="97" t="n">
        <v>0</v>
      </c>
      <c r="I17" s="97" t="n">
        <v>0</v>
      </c>
      <c r="J17" s="82" t="b">
        <f>=IF(D17="-",0,D17) + IF(F17="-",0,F17) + IF(H17="-",0,H17) + IF(L17="-",0,L17) </f>
      </c>
      <c r="K17" s="82" t="b">
        <f>=IF(E17="-",0,E17) + IF(G17="-",0,G17) + IF(I17="-",0,I17) </f>
      </c>
      <c r="L17" s="57" t="n">
        <v>0</v>
      </c>
      <c r="M17" s="145" t="n">
        <v>0</v>
      </c>
    </row>
    <row r="18" ht="23" customHeight="true" s="1" customFormat="true">
      <c r="A18" s="54" t="e"/>
      <c r="B18" s="95" t="s">
        <v>370</v>
      </c>
      <c r="C18" s="50" t="s">
        <v>371</v>
      </c>
      <c r="D18" s="78" t="n">
        <v>0</v>
      </c>
      <c r="E18" s="78" t="n">
        <v>0</v>
      </c>
      <c r="F18" s="78" t="n">
        <v>0</v>
      </c>
      <c r="G18" s="78" t="n">
        <v>0</v>
      </c>
      <c r="H18" s="97" t="n">
        <v>0</v>
      </c>
      <c r="I18" s="97" t="n">
        <v>0</v>
      </c>
      <c r="J18" s="82" t="b">
        <f>=IF(D18="-",0,D18) + IF(F18="-",0,F18) + IF(H18="-",0,H18) + IF(L18="-",0,L18) </f>
      </c>
      <c r="K18" s="82" t="b">
        <f>=IF(E18="-",0,E18) + IF(G18="-",0,G18) + IF(I18="-",0,I18) </f>
      </c>
      <c r="L18" s="57" t="n">
        <v>0</v>
      </c>
      <c r="M18" s="145" t="n">
        <v>0</v>
      </c>
    </row>
    <row r="19" ht="31" customHeight="true" s="1" customFormat="true">
      <c r="A19" s="43" t="e"/>
      <c r="B19" s="91" t="s">
        <v>372</v>
      </c>
      <c r="C19" s="33" t="s">
        <v>373</v>
      </c>
      <c r="D19" s="78" t="n">
        <v>0</v>
      </c>
      <c r="E19" s="78" t="n">
        <v>0</v>
      </c>
      <c r="F19" s="78" t="n">
        <v>0</v>
      </c>
      <c r="G19" s="78" t="n">
        <v>0</v>
      </c>
      <c r="H19" s="97" t="n">
        <v>0</v>
      </c>
      <c r="I19" s="6" t="s">
        <v>50</v>
      </c>
      <c r="J19" s="82" t="b">
        <f>=IF(D19="-",0,D19) + IF(F19="-",0,F19) + IF(H19="-",0,H19) </f>
      </c>
      <c r="K19" s="82" t="b">
        <f>=IF(E19="-",0,E19) + IF(G19="-",0,G19) </f>
      </c>
      <c r="L19" s="6" t="s">
        <v>50</v>
      </c>
      <c r="M19" s="11" t="s">
        <v>50</v>
      </c>
    </row>
    <row r="20" ht="31" customHeight="true" s="1" customFormat="true">
      <c r="A20" s="43" t="e"/>
      <c r="B20" s="91" t="s">
        <v>374</v>
      </c>
      <c r="C20" s="33" t="s">
        <v>375</v>
      </c>
      <c r="D20" s="76" t="b">
        <f>=IF(D21="-",0,D21) + IF(D22="-",0,D22) + IF(D23="-",0,D23) </f>
      </c>
      <c r="E20" s="76" t="b">
        <f>=IF(E21="-",0,E21) + IF(E22="-",0,E22) + IF(E23="-",0,E23) </f>
      </c>
      <c r="F20" s="76" t="b">
        <f>=IF(F21="-",0,F21) + IF(F22="-",0,F22) + IF(F23="-",0,F23) </f>
      </c>
      <c r="G20" s="76" t="b">
        <f>=IF(G21="-",0,G21) + IF(G22="-",0,G22) + IF(G23="-",0,G23) </f>
      </c>
      <c r="H20" s="120" t="b">
        <f>=IF(H21="-",0,H21) + IF(H22="-",0,H22) + IF(H23="-",0,H23) </f>
      </c>
      <c r="I20" s="120" t="b">
        <f>=IF(I21="-",0,I21) + IF(I22="-",0,I22) + IF(I23="-",0,I23) </f>
      </c>
      <c r="J20" s="76" t="b">
        <f>=IF(J21="-",0,J21) + IF(J22="-",0,J22) + IF(J23="-",0,J23) </f>
      </c>
      <c r="K20" s="76" t="b">
        <f>=IF(K21="-",0,K21) + IF(K22="-",0,K22) + IF(K23="-",0,K23) </f>
      </c>
      <c r="L20" s="76" t="b">
        <f>=IF(L21="-",0,L21) + IF(L22="-",0,L22) + IF(L23="-",0,L23) </f>
      </c>
      <c r="M20" s="146" t="n">
        <v>0</v>
      </c>
    </row>
    <row r="21" ht="31" customHeight="true" s="1" customFormat="true">
      <c r="A21" s="48" t="e"/>
      <c r="B21" s="94" t="s">
        <v>376</v>
      </c>
      <c r="C21" s="50" t="s">
        <v>377</v>
      </c>
      <c r="D21" s="78" t="n">
        <v>0</v>
      </c>
      <c r="E21" s="78" t="n">
        <v>0</v>
      </c>
      <c r="F21" s="78" t="n">
        <v>0</v>
      </c>
      <c r="G21" s="78" t="n">
        <v>0</v>
      </c>
      <c r="H21" s="97" t="n">
        <v>0</v>
      </c>
      <c r="I21" s="97" t="n">
        <v>0</v>
      </c>
      <c r="J21" s="82" t="b">
        <f>=IF(D21="-",0,D21) + IF(F21="-",0,F21) + IF(H21="-",0,H21) + IF(L21="-",0,L21) </f>
      </c>
      <c r="K21" s="82" t="b">
        <f>=IF(E21="-",0,E21) + IF(G21="-",0,G21) + IF(I21="-",0,I21) </f>
      </c>
      <c r="L21" s="57" t="n">
        <v>0</v>
      </c>
      <c r="M21" s="145" t="n">
        <v>0</v>
      </c>
    </row>
    <row r="22" ht="23" customHeight="true" s="1" customFormat="true">
      <c r="A22" s="48" t="e"/>
      <c r="B22" s="94" t="s">
        <v>378</v>
      </c>
      <c r="C22" s="50" t="s">
        <v>379</v>
      </c>
      <c r="D22" s="78" t="n">
        <v>0</v>
      </c>
      <c r="E22" s="78" t="n">
        <v>0</v>
      </c>
      <c r="F22" s="78" t="n">
        <v>0</v>
      </c>
      <c r="G22" s="78" t="n">
        <v>0</v>
      </c>
      <c r="H22" s="97" t="n">
        <v>0</v>
      </c>
      <c r="I22" s="97" t="n">
        <v>0</v>
      </c>
      <c r="J22" s="82" t="b">
        <f>=IF(D22="-",0,D22) + IF(F22="-",0,F22) + IF(H22="-",0,H22) + IF(L22="-",0,L22) </f>
      </c>
      <c r="K22" s="82" t="b">
        <f>=IF(E22="-",0,E22) + IF(G22="-",0,G22) + IF(I22="-",0,I22) </f>
      </c>
      <c r="L22" s="57" t="n">
        <v>0</v>
      </c>
      <c r="M22" s="145" t="n">
        <v>0</v>
      </c>
    </row>
    <row r="23" ht="23" customHeight="true" s="1" customFormat="true">
      <c r="A23" s="48" t="e"/>
      <c r="B23" s="94" t="s">
        <v>380</v>
      </c>
      <c r="C23" s="50" t="s">
        <v>381</v>
      </c>
      <c r="D23" s="78" t="n">
        <v>0</v>
      </c>
      <c r="E23" s="78" t="n">
        <v>0</v>
      </c>
      <c r="F23" s="78" t="n">
        <v>0</v>
      </c>
      <c r="G23" s="78" t="n">
        <v>0</v>
      </c>
      <c r="H23" s="97" t="n">
        <v>0</v>
      </c>
      <c r="I23" s="97" t="n">
        <v>0</v>
      </c>
      <c r="J23" s="82" t="b">
        <f>=IF(D23="-",0,D23) + IF(F23="-",0,F23) + IF(H23="-",0,H23) + IF(L23="-",0,L23) </f>
      </c>
      <c r="K23" s="82" t="b">
        <f>=IF(E23="-",0,E23) + IF(G23="-",0,G23) + IF(I23="-",0,I23) </f>
      </c>
      <c r="L23" s="57" t="n">
        <v>0</v>
      </c>
      <c r="M23" s="145" t="n">
        <v>0</v>
      </c>
    </row>
    <row r="24" ht="23" customHeight="true" s="147" customFormat="true">
      <c r="A24" s="28" t="e"/>
      <c r="B24" s="148" t="s">
        <v>382</v>
      </c>
      <c r="C24" s="20" t="s">
        <v>383</v>
      </c>
      <c r="D24" s="149" t="n">
        <v>0</v>
      </c>
      <c r="E24" s="149" t="n">
        <v>0</v>
      </c>
      <c r="F24" s="149" t="n">
        <v>0</v>
      </c>
      <c r="G24" s="149" t="n">
        <v>0</v>
      </c>
      <c r="H24" s="124" t="n">
        <v>0</v>
      </c>
      <c r="I24" s="124" t="n">
        <v>0</v>
      </c>
      <c r="J24" s="150" t="b">
        <f>=IF(D24="-",0,D24) + IF(F24="-",0,F24) + IF(H24="-",0,H24) + IF(L24="-",0,L24) </f>
      </c>
      <c r="K24" s="150" t="b">
        <f>=IF(E24="-",0,E24) + IF(G24="-",0,G24) + IF(I24="-",0,I24) </f>
      </c>
      <c r="L24" s="70" t="n">
        <v>0</v>
      </c>
      <c r="M24" s="151" t="n">
        <v>0</v>
      </c>
    </row>
  </sheetData>
  <mergeCells count="8">
    <mergeCell ref="B2:M2"/>
    <mergeCell ref="B3:B4"/>
    <mergeCell ref="C3:C4"/>
    <mergeCell ref="D3:E3"/>
    <mergeCell ref="F3:G3"/>
    <mergeCell ref="H3:I3"/>
    <mergeCell ref="J3:K3"/>
    <mergeCell ref="L3:M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1" manualBreakCount="1">
    <brk id="24" max="16383" man="true"/>
  </rowBreaks>
  <drawing r:id="rId1"/>
  <legacyDrawing r:id="rId2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W32"/>
  <sheetViews>
    <sheetView workbookViewId="0"/>
  </sheetViews>
  <sheetFormatPr defaultColWidth="10.5" customHeight="true" defaultRowHeight="11.429"/>
  <cols>
    <col min="1" max="1" width="1.16796875" style="2" customWidth="true"/>
    <col min="2" max="2" width="49" style="1" customWidth="true"/>
    <col min="3" max="3" width="25.66796875" style="1" customWidth="true"/>
    <col min="4" max="4" width="10.83203125" style="1" customWidth="true"/>
    <col min="5" max="5" width="9.66796875" style="1" customWidth="true"/>
    <col min="6" max="6" width="9.66796875" style="1" customWidth="true"/>
    <col min="7" max="7" width="19.33203125" style="1" customWidth="true"/>
    <col min="8" max="8" width="9.66796875" style="1" customWidth="true"/>
    <col min="9" max="9" width="9.66796875" style="1" customWidth="true"/>
    <col min="10" max="10" width="9.66796875" style="1" customWidth="true"/>
    <col min="11" max="11" width="9.66796875" style="1" customWidth="true"/>
    <col min="12" max="12" width="9.66796875" style="1" customWidth="true"/>
    <col min="13" max="13" width="9.66796875" style="1" customWidth="true"/>
    <col min="14" max="14" width="9.66796875" style="1" customWidth="true"/>
    <col min="15" max="15" width="7" style="1" customWidth="true"/>
    <col min="16" max="16" width="9.66796875" style="1" customWidth="true"/>
    <col min="17" max="17" width="9.66796875" style="1" customWidth="true"/>
    <col min="18" max="18" width="8.66796875" style="1" customWidth="true"/>
    <col min="19" max="19" width="7" style="1" customWidth="true"/>
    <col min="20" max="20" width="7" style="1" customWidth="true"/>
    <col min="21" max="21" width="5.83203125" style="1" customWidth="true"/>
    <col min="22" max="22" width="5.33203125" style="1" customWidth="true"/>
    <col min="23" max="23" width="5.33203125" style="1" customWidth="true"/>
  </cols>
  <sheetData>
    <row r="1" ht="11" customHeight="true" s="1" customFormat="true">
      <c r="I1" s="152" t="s">
        <v>384</v>
      </c>
    </row>
    <row r="2" ht="16" customHeight="true" s="1" customFormat="true">
      <c r="B2" s="140" t="s">
        <v>385</v>
      </c>
      <c r="C2" s="140" t="e"/>
      <c r="D2" s="140" t="e"/>
      <c r="E2" s="140" t="e"/>
      <c r="F2" s="140" t="e"/>
      <c r="G2" s="140" t="e"/>
    </row>
    <row r="3" ht="16" customHeight="true" s="1" customFormat="true">
      <c r="B3" s="140" t="s">
        <v>386</v>
      </c>
      <c r="C3" s="140" t="e"/>
      <c r="D3" s="140" t="e"/>
      <c r="E3" s="140" t="e"/>
      <c r="F3" s="140" t="e"/>
      <c r="G3" s="140" t="e"/>
    </row>
    <row r="4" ht="26" customHeight="true" s="1" customFormat="true">
      <c r="A4" s="23" t="e"/>
      <c r="B4" s="24" t="s">
        <v>20</v>
      </c>
      <c r="C4" s="24" t="e"/>
      <c r="D4" s="24" t="s">
        <v>21</v>
      </c>
      <c r="E4" s="24" t="s">
        <v>387</v>
      </c>
      <c r="F4" s="24" t="e"/>
      <c r="G4" s="24" t="s">
        <v>388</v>
      </c>
      <c r="H4" s="1" t="e"/>
    </row>
    <row r="5" ht="11" customHeight="true" s="27" customFormat="true">
      <c r="A5" s="25" t="e"/>
      <c r="B5" s="26" t="s">
        <v>23</v>
      </c>
      <c r="C5" s="26" t="e"/>
      <c r="D5" s="26" t="s">
        <v>24</v>
      </c>
      <c r="E5" s="26" t="s">
        <v>25</v>
      </c>
      <c r="F5" s="26" t="e"/>
      <c r="G5" s="26" t="s">
        <v>38</v>
      </c>
      <c r="H5" s="27" t="e"/>
    </row>
    <row r="6" ht="13" customHeight="true" s="1" customFormat="true">
      <c r="A6" s="43" t="e"/>
      <c r="B6" s="44" t="s">
        <v>389</v>
      </c>
      <c r="C6" s="44" t="e"/>
      <c r="D6" s="30" t="s">
        <v>390</v>
      </c>
      <c r="E6" s="153" t="n">
        <v>0</v>
      </c>
      <c r="F6" s="153" t="e"/>
      <c r="G6" s="154" t="n">
        <v>0</v>
      </c>
      <c r="H6" s="1" t="e"/>
    </row>
    <row r="7" ht="26" customHeight="true" s="1" customFormat="true">
      <c r="A7" s="48" t="e"/>
      <c r="B7" s="49" t="s">
        <v>391</v>
      </c>
      <c r="C7" s="49" t="e"/>
      <c r="D7" s="50" t="s">
        <v>392</v>
      </c>
      <c r="E7" s="6" t="s">
        <v>50</v>
      </c>
      <c r="F7" s="6" t="e"/>
      <c r="G7" s="145" t="n">
        <v>0</v>
      </c>
      <c r="H7" s="1" t="e"/>
    </row>
    <row r="8" ht="26" customHeight="true" s="1" customFormat="true">
      <c r="A8" s="48" t="e"/>
      <c r="B8" s="49" t="s">
        <v>393</v>
      </c>
      <c r="C8" s="49" t="e"/>
      <c r="D8" s="50" t="s">
        <v>394</v>
      </c>
      <c r="E8" s="6" t="s">
        <v>50</v>
      </c>
      <c r="F8" s="6" t="e"/>
      <c r="G8" s="145" t="n">
        <v>0</v>
      </c>
      <c r="H8" s="1" t="e"/>
    </row>
    <row r="9" ht="27" customHeight="true" s="1" customFormat="true">
      <c r="A9" s="48" t="e"/>
      <c r="B9" s="49" t="s">
        <v>395</v>
      </c>
      <c r="C9" s="49" t="e"/>
      <c r="D9" s="50" t="s">
        <v>396</v>
      </c>
      <c r="E9" s="6" t="s">
        <v>50</v>
      </c>
      <c r="F9" s="6" t="e"/>
      <c r="G9" s="145" t="n">
        <v>0</v>
      </c>
      <c r="H9" s="1" t="e"/>
    </row>
    <row r="10" ht="26" customHeight="true" s="1" customFormat="true">
      <c r="A10" s="43" t="e"/>
      <c r="B10" s="44" t="s">
        <v>397</v>
      </c>
      <c r="C10" s="44" t="e"/>
      <c r="D10" s="50" t="s">
        <v>398</v>
      </c>
      <c r="E10" s="63" t="b">
        <f>=IF(E11="-",0,E11) + IF(E18="-",0,E18) </f>
      </c>
      <c r="F10" s="63" t="e"/>
      <c r="G10" s="65" t="b">
        <f>=IF(G11="-",0,G11) + IF(G18="-",0,G18) </f>
      </c>
      <c r="H10" s="1" t="e"/>
    </row>
    <row r="11" ht="38" customHeight="true" s="1" customFormat="true">
      <c r="A11" s="48" t="e"/>
      <c r="B11" s="49" t="s">
        <v>400</v>
      </c>
      <c r="C11" s="49" t="e"/>
      <c r="D11" s="50" t="s">
        <v>401</v>
      </c>
      <c r="E11" s="52" t="b">
        <f>=IF(E12="-",0,E12) + IF(E13="-",0,E13) + IF(E14="-",0,E14) + IF(E15="-",0,E15) + IF(E16="-",0,E16) + IF(E17="-",0,E17) </f>
      </c>
      <c r="F11" s="52" t="e"/>
      <c r="G11" s="53" t="b">
        <f>=IF(G12="-",0,G12) + IF(G13="-",0,G13) + IF(G14="-",0,G14) + IF(G15="-",0,G15) + IF(G16="-",0,G16) + IF(G17="-",0,G17) </f>
      </c>
      <c r="H11" s="1" t="e"/>
    </row>
    <row r="12" ht="38" customHeight="true" s="1" customFormat="true">
      <c r="A12" s="54" t="e"/>
      <c r="B12" s="55" t="s">
        <v>402</v>
      </c>
      <c r="C12" s="55" t="e"/>
      <c r="D12" s="50" t="s">
        <v>403</v>
      </c>
      <c r="E12" s="57" t="n">
        <v>0</v>
      </c>
      <c r="F12" s="57" t="e"/>
      <c r="G12" s="34" t="n">
        <v>0</v>
      </c>
      <c r="H12" s="1" t="e"/>
    </row>
    <row r="13" ht="13" customHeight="true" s="1" customFormat="true">
      <c r="A13" s="54" t="e"/>
      <c r="B13" s="55" t="s">
        <v>404</v>
      </c>
      <c r="C13" s="55" t="e"/>
      <c r="D13" s="50" t="s">
        <v>405</v>
      </c>
      <c r="E13" s="57" t="n">
        <v>0</v>
      </c>
      <c r="F13" s="57" t="e"/>
      <c r="G13" s="34" t="n">
        <v>0</v>
      </c>
      <c r="H13" s="1" t="e"/>
    </row>
    <row r="14" ht="26" customHeight="true" s="1" customFormat="true">
      <c r="A14" s="54" t="e"/>
      <c r="B14" s="55" t="s">
        <v>406</v>
      </c>
      <c r="C14" s="55" t="e"/>
      <c r="D14" s="50" t="s">
        <v>407</v>
      </c>
      <c r="E14" s="57" t="n">
        <v>0</v>
      </c>
      <c r="F14" s="57" t="e"/>
      <c r="G14" s="34" t="n">
        <v>0</v>
      </c>
      <c r="H14" s="1" t="e"/>
    </row>
    <row r="15" ht="13" customHeight="true" s="1" customFormat="true">
      <c r="A15" s="54" t="e"/>
      <c r="B15" s="55" t="s">
        <v>408</v>
      </c>
      <c r="C15" s="55" t="e"/>
      <c r="D15" s="50" t="s">
        <v>409</v>
      </c>
      <c r="E15" s="57" t="n">
        <v>0</v>
      </c>
      <c r="F15" s="57" t="e"/>
      <c r="G15" s="34" t="n">
        <v>0</v>
      </c>
      <c r="H15" s="1" t="e"/>
    </row>
    <row r="16" ht="13" customHeight="true" s="1" customFormat="true">
      <c r="A16" s="54" t="e"/>
      <c r="B16" s="55" t="s">
        <v>410</v>
      </c>
      <c r="C16" s="55" t="e"/>
      <c r="D16" s="50" t="s">
        <v>411</v>
      </c>
      <c r="E16" s="57" t="n">
        <v>0</v>
      </c>
      <c r="F16" s="57" t="e"/>
      <c r="G16" s="34" t="n">
        <v>0</v>
      </c>
      <c r="H16" s="1" t="e"/>
    </row>
    <row r="17" ht="13" customHeight="true" s="1" customFormat="true">
      <c r="A17" s="54" t="e"/>
      <c r="B17" s="55" t="s">
        <v>167</v>
      </c>
      <c r="C17" s="55" t="e"/>
      <c r="D17" s="50" t="s">
        <v>412</v>
      </c>
      <c r="E17" s="57" t="n">
        <v>0</v>
      </c>
      <c r="F17" s="57" t="e"/>
      <c r="G17" s="34" t="n">
        <v>0</v>
      </c>
      <c r="H17" s="1" t="e"/>
    </row>
    <row r="18" ht="13" customHeight="true" s="1" customFormat="true">
      <c r="A18" s="48" t="e"/>
      <c r="B18" s="49" t="s">
        <v>413</v>
      </c>
      <c r="C18" s="49" t="e"/>
      <c r="D18" s="50" t="s">
        <v>414</v>
      </c>
      <c r="E18" s="57" t="n">
        <v>0</v>
      </c>
      <c r="F18" s="57" t="e"/>
      <c r="G18" s="34" t="n">
        <v>0</v>
      </c>
      <c r="H18" s="1" t="e"/>
    </row>
    <row r="19" ht="26" customHeight="true" s="1" customFormat="true">
      <c r="A19" s="28" t="e"/>
      <c r="B19" s="29" t="s">
        <v>415</v>
      </c>
      <c r="C19" s="29" t="e"/>
      <c r="D19" s="50" t="s">
        <v>416</v>
      </c>
      <c r="E19" s="6" t="s">
        <v>50</v>
      </c>
      <c r="F19" s="6" t="e"/>
      <c r="G19" s="98" t="n">
        <v>0</v>
      </c>
      <c r="H19" s="1" t="e"/>
    </row>
    <row r="20" ht="26" customHeight="true" s="1" customFormat="true">
      <c r="A20" s="28" t="e"/>
      <c r="B20" s="29" t="s">
        <v>417</v>
      </c>
      <c r="C20" s="29" t="e"/>
      <c r="D20" s="50" t="s">
        <v>418</v>
      </c>
      <c r="E20" s="6" t="s">
        <v>50</v>
      </c>
      <c r="F20" s="6" t="e"/>
      <c r="G20" s="98" t="n">
        <v>0</v>
      </c>
      <c r="H20" s="1" t="e"/>
    </row>
    <row r="21" ht="26" customHeight="true" s="1" customFormat="true">
      <c r="A21" s="28" t="e"/>
      <c r="B21" s="29" t="s">
        <v>419</v>
      </c>
      <c r="C21" s="29" t="e"/>
      <c r="D21" s="50" t="s">
        <v>420</v>
      </c>
      <c r="E21" s="6" t="s">
        <v>50</v>
      </c>
      <c r="F21" s="6" t="e"/>
      <c r="G21" s="98" t="n">
        <v>0</v>
      </c>
      <c r="H21" s="1" t="e"/>
    </row>
    <row r="22" ht="26" customHeight="true" s="1" customFormat="true">
      <c r="A22" s="28" t="e"/>
      <c r="B22" s="29" t="s">
        <v>421</v>
      </c>
      <c r="C22" s="29" t="e"/>
      <c r="D22" s="68" t="s">
        <v>422</v>
      </c>
      <c r="E22" s="156" t="s">
        <v>50</v>
      </c>
      <c r="F22" s="156" t="e"/>
      <c r="G22" s="125" t="n">
        <v>0</v>
      </c>
      <c r="H22" s="1" t="e"/>
    </row>
    <row r="23" ht="13" customHeight="true" s="1" customFormat="true"/>
    <row r="24" ht="26" customHeight="true" s="1" customFormat="true">
      <c r="A24" s="157" t="e"/>
      <c r="B24" s="158" t="s">
        <v>423</v>
      </c>
      <c r="C24" s="158" t="e"/>
      <c r="D24" s="159" t="s">
        <v>21</v>
      </c>
      <c r="E24" s="24" t="s">
        <v>388</v>
      </c>
      <c r="F24" s="24" t="e"/>
    </row>
    <row r="25" ht="13" customHeight="true" s="27" customFormat="true">
      <c r="A25" s="127" t="e"/>
      <c r="B25" s="128" t="s">
        <v>23</v>
      </c>
      <c r="C25" s="128" t="e"/>
      <c r="D25" s="26" t="s">
        <v>24</v>
      </c>
      <c r="E25" s="26" t="s">
        <v>25</v>
      </c>
      <c r="F25" s="26" t="e"/>
    </row>
    <row r="26" ht="38" customHeight="true" s="1" customFormat="true">
      <c r="A26" s="43" t="e"/>
      <c r="B26" s="44" t="s">
        <v>424</v>
      </c>
      <c r="C26" s="44" t="e"/>
      <c r="D26" s="160" t="s">
        <v>425</v>
      </c>
      <c r="E26" s="161" t="n">
        <v>0</v>
      </c>
      <c r="F26" s="161" t="e"/>
    </row>
    <row r="27" ht="35" customHeight="true" s="27" customFormat="true">
      <c r="B27" s="163" t="s">
        <v>426</v>
      </c>
      <c r="C27" s="163" t="e"/>
      <c r="D27" s="163" t="e"/>
      <c r="E27" s="163" t="e"/>
      <c r="F27" s="163" t="e"/>
      <c r="G27" s="163" t="e"/>
    </row>
    <row r="28" ht="26" customHeight="true" s="164" customFormat="true">
      <c r="B28" s="165" t="s">
        <v>427</v>
      </c>
      <c r="C28" s="166" t="e"/>
      <c r="D28" s="166" t="e"/>
      <c r="F28" s="167" t="e"/>
      <c r="G28" s="167" t="e"/>
      <c r="H28" s="167" t="e"/>
    </row>
    <row r="29" ht="13" customHeight="true" s="168" customFormat="true">
      <c r="C29" s="168" t="s">
        <v>428</v>
      </c>
      <c r="D29" s="168" t="e"/>
      <c r="F29" s="169" t="s">
        <v>429</v>
      </c>
      <c r="G29" s="169" t="e"/>
      <c r="H29" s="169" t="e"/>
    </row>
    <row r="30" ht="10" customHeight="true" s="1" customFormat="true"/>
    <row r="31" ht="13" customHeight="true" s="164" customFormat="true">
      <c r="B31" s="165" t="s">
        <v>430</v>
      </c>
      <c r="C31" s="166" t="e"/>
      <c r="D31" s="166" t="e"/>
      <c r="F31" s="167" t="e"/>
      <c r="G31" s="167" t="e"/>
      <c r="H31" s="167" t="e"/>
    </row>
    <row r="32" ht="12" customHeight="true" s="168" customFormat="true">
      <c r="B32" s="170" t="s">
        <v>431</v>
      </c>
      <c r="C32" s="168" t="s">
        <v>428</v>
      </c>
      <c r="D32" s="168" t="e"/>
      <c r="F32" s="171" t="s">
        <v>429</v>
      </c>
      <c r="G32" s="171" t="e"/>
      <c r="H32" s="171" t="e"/>
    </row>
  </sheetData>
  <mergeCells count="55">
    <mergeCell ref="B2:G2"/>
    <mergeCell ref="B3:G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4:C24"/>
    <mergeCell ref="E24:F24"/>
    <mergeCell ref="B25:C25"/>
    <mergeCell ref="E25:F25"/>
    <mergeCell ref="B26:C26"/>
    <mergeCell ref="E26:F26"/>
    <mergeCell ref="B27:G27"/>
    <mergeCell ref="C28:D28"/>
    <mergeCell ref="F28:H28"/>
    <mergeCell ref="C29:D29"/>
    <mergeCell ref="F29:H29"/>
    <mergeCell ref="C31:D31"/>
    <mergeCell ref="F31:H31"/>
    <mergeCell ref="C32:D32"/>
    <mergeCell ref="F32:H32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