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tabRatio="590" activeTab="4"/>
  </bookViews>
  <sheets>
    <sheet name="9 класс" sheetId="1" r:id="rId1"/>
    <sheet name="10 класс" sheetId="2" r:id="rId2"/>
    <sheet name="11 класс" sheetId="3" r:id="rId3"/>
    <sheet name="8 класс" sheetId="4" r:id="rId4"/>
    <sheet name="7 класс" sheetId="5" r:id="rId5"/>
  </sheets>
  <definedNames>
    <definedName name="_xlnm.Print_Area" localSheetId="0">'9 класс'!$A$2:$AA$39</definedName>
  </definedNames>
  <calcPr fullCalcOnLoad="1"/>
</workbook>
</file>

<file path=xl/sharedStrings.xml><?xml version="1.0" encoding="utf-8"?>
<sst xmlns="http://schemas.openxmlformats.org/spreadsheetml/2006/main" count="272" uniqueCount="98">
  <si>
    <t>Шифр</t>
  </si>
  <si>
    <t>№</t>
  </si>
  <si>
    <t>Район/город</t>
  </si>
  <si>
    <t>____________________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</si>
  <si>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</si>
  <si>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</si>
  <si>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</si>
  <si>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</si>
  <si>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</si>
  <si>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</si>
  <si>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</si>
  <si>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</si>
  <si>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</si>
  <si>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</si>
  <si>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Порецкий</t>
  </si>
  <si>
    <t>МБОУ "Кудеихинская СОШ"</t>
  </si>
  <si>
    <t>МБОУ "Напольновская СОШ"</t>
  </si>
  <si>
    <t>_________________</t>
  </si>
  <si>
    <t>участник</t>
  </si>
  <si>
    <t xml:space="preserve">участник 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</si>
  <si>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</si>
  <si>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</si>
  <si>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</si>
  <si>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</si>
  <si>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</si>
  <si>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</si>
  <si>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</si>
  <si>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</si>
  <si>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</si>
  <si>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</t>
  </si>
  <si>
    <t>задание 1</t>
  </si>
  <si>
    <t>задачи 10</t>
  </si>
  <si>
    <t>Вилкова Татьяна Анатольевна</t>
  </si>
  <si>
    <t>Куторкина Мария Николаевна</t>
  </si>
  <si>
    <t>МАОУ "Порецкая СОШ"</t>
  </si>
  <si>
    <t>Арлашкина Татьяна Фёдоровна, учитель русского языка и литературы МАОУ "Порецкая  СОШ"</t>
  </si>
  <si>
    <t>Кучекеева Ирина Анатольевна</t>
  </si>
  <si>
    <t>____________</t>
  </si>
  <si>
    <t>________</t>
  </si>
  <si>
    <t>Председатель жюри:</t>
  </si>
  <si>
    <t>_______________</t>
  </si>
  <si>
    <t>_______________________</t>
  </si>
  <si>
    <t>_____________________</t>
  </si>
  <si>
    <r>
      <t xml:space="preserve">Место проведения: </t>
    </r>
    <r>
      <rPr>
        <b/>
        <i/>
        <sz val="10"/>
        <color indexed="10"/>
        <rFont val="Times New Roman"/>
        <family val="1"/>
      </rPr>
      <t>образовательные организации Порецкого района</t>
    </r>
  </si>
  <si>
    <r>
      <t>Члены жюри: Арлашкина Татьяна Фёдоровна</t>
    </r>
    <r>
      <rPr>
        <b/>
        <i/>
        <sz val="10"/>
        <color indexed="10"/>
        <rFont val="Times New Roman"/>
        <family val="1"/>
      </rPr>
      <t>, учитель русского языка и литературы  МАОУ "Порецкая СОШ"</t>
    </r>
  </si>
  <si>
    <r>
      <t>Количество участников:</t>
    </r>
    <r>
      <rPr>
        <b/>
        <i/>
        <sz val="10"/>
        <color indexed="10"/>
        <rFont val="Times New Roman"/>
        <family val="1"/>
      </rPr>
      <t xml:space="preserve"> 2</t>
    </r>
  </si>
  <si>
    <t>Эффективность участия (в %</t>
  </si>
  <si>
    <t>Эффективность участия (в %)</t>
  </si>
  <si>
    <t>Башкова Татьяна Ивановна</t>
  </si>
  <si>
    <t>МБОУ "Анастасовская СОШ"</t>
  </si>
  <si>
    <t>Мартемьянова Ирина Юрьевна</t>
  </si>
  <si>
    <t xml:space="preserve">задание 9 </t>
  </si>
  <si>
    <t>Павлова Людмила Александровна</t>
  </si>
  <si>
    <r>
      <t>Протокол муниципального этапа всероссийской олимпиады школьников по русскому языку в 2021-2022 уч.г.,</t>
    </r>
    <r>
      <rPr>
        <b/>
        <sz val="10"/>
        <color indexed="10"/>
        <rFont val="Times New Roman"/>
        <family val="1"/>
      </rPr>
      <t xml:space="preserve"> 7 </t>
    </r>
    <r>
      <rPr>
        <b/>
        <sz val="10"/>
        <rFont val="Times New Roman"/>
        <family val="1"/>
      </rPr>
      <t>класс</t>
    </r>
  </si>
  <si>
    <r>
      <t>Председатель жюри:Пиняева Валентина Николаевна</t>
    </r>
    <r>
      <rPr>
        <b/>
        <i/>
        <sz val="10"/>
        <color indexed="10"/>
        <rFont val="Times New Roman"/>
        <family val="1"/>
      </rPr>
      <t>, русского языка и литературы МАОУ "Порецкая СОШ"</t>
    </r>
  </si>
  <si>
    <r>
      <rPr>
        <b/>
        <i/>
        <sz val="10"/>
        <rFont val="Times New Roman"/>
        <family val="1"/>
      </rPr>
      <t xml:space="preserve">Баранова Лидия Ивановна, </t>
    </r>
    <r>
      <rPr>
        <b/>
        <i/>
        <sz val="10"/>
        <color indexed="10"/>
        <rFont val="Times New Roman"/>
        <family val="1"/>
      </rPr>
      <t xml:space="preserve"> учитель русского языка и литературы МАОУ "Семёновская СОШ"</t>
    </r>
  </si>
  <si>
    <t>Пиняева Валентина Николаевна, учитель русского языка и литературы МАОУ "Порецкая СОШ"</t>
  </si>
  <si>
    <t>Баранова Лидия Ивановна,  учитель русского языка и литературы МАОУ "Семёновская СОШ"</t>
  </si>
  <si>
    <t>Р-71</t>
  </si>
  <si>
    <t>Р-72</t>
  </si>
  <si>
    <t>Р-73</t>
  </si>
  <si>
    <r>
      <t>Количество участников:</t>
    </r>
    <r>
      <rPr>
        <b/>
        <i/>
        <sz val="10"/>
        <color indexed="10"/>
        <rFont val="Times New Roman"/>
        <family val="1"/>
      </rPr>
      <t xml:space="preserve"> 3</t>
    </r>
  </si>
  <si>
    <t>Дата проведения:08.12.2021</t>
  </si>
  <si>
    <t>Кумакшева Елена Михайловна, учительрусского языка и литературы МБОУ "Напольновская СОШ"</t>
  </si>
  <si>
    <t>Кумакшева Елена Михайловна</t>
  </si>
  <si>
    <t>Кумакшева Елена Михайловна, учитель русского языка и литературы МБОУ "Напольновская СОШ"</t>
  </si>
  <si>
    <t>Председатель жюри:Пиняева Валентина Николаевна, русского языка и литературы МАОУ "Порецкая СОШ"</t>
  </si>
  <si>
    <r>
      <rPr>
        <b/>
        <sz val="10"/>
        <rFont val="Times New Roman"/>
        <family val="1"/>
      </rPr>
      <t>Члены жюри</t>
    </r>
    <r>
      <rPr>
        <b/>
        <i/>
        <sz val="10"/>
        <color indexed="10"/>
        <rFont val="Times New Roman"/>
        <family val="1"/>
      </rPr>
      <t>:</t>
    </r>
    <r>
      <rPr>
        <b/>
        <i/>
        <sz val="10"/>
        <rFont val="Times New Roman"/>
        <family val="1"/>
      </rPr>
      <t xml:space="preserve">Баранова Лидия Ивановна, </t>
    </r>
    <r>
      <rPr>
        <b/>
        <i/>
        <sz val="10"/>
        <color indexed="10"/>
        <rFont val="Times New Roman"/>
        <family val="1"/>
      </rPr>
      <t xml:space="preserve"> учитель русского языка и литературы МАОУ "Семёновская СОШ"</t>
    </r>
  </si>
  <si>
    <t>Р-82</t>
  </si>
  <si>
    <t>Р-81</t>
  </si>
  <si>
    <t>Арлашкина Татьяна Фёдоровна, учитель МАОУ "Порецкая СОШ"</t>
  </si>
  <si>
    <t>Р-93</t>
  </si>
  <si>
    <t>Р-91</t>
  </si>
  <si>
    <t>Баранова Лидия Ивановна, учитель русского языка и литературы МАОУ "Семеновская СОШ"</t>
  </si>
  <si>
    <t>Кумакшева Елена Михайловна, учитель МБОУ "Напольновская СОШ"</t>
  </si>
  <si>
    <r>
      <t>Протокол муниципального этапа всероссийской олимпиады школьников по русскому языку в 2021-2022 уч.г.,</t>
    </r>
    <r>
      <rPr>
        <b/>
        <sz val="10"/>
        <color indexed="10"/>
        <rFont val="Times New Roman"/>
        <family val="1"/>
      </rPr>
      <t xml:space="preserve"> </t>
    </r>
    <r>
      <rPr>
        <b/>
        <i/>
        <sz val="10"/>
        <color indexed="10"/>
        <rFont val="Times New Roman"/>
        <family val="1"/>
      </rPr>
      <t>9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класс</t>
    </r>
  </si>
  <si>
    <r>
      <t>Протокол муниципального этапа всероссийской олимпиады школьников по русскому языку в 2021-2022 уч.г.,</t>
    </r>
    <r>
      <rPr>
        <b/>
        <sz val="10"/>
        <color indexed="10"/>
        <rFont val="Times New Roman"/>
        <family val="1"/>
      </rPr>
      <t xml:space="preserve"> 8 </t>
    </r>
    <r>
      <rPr>
        <b/>
        <sz val="10"/>
        <rFont val="Times New Roman"/>
        <family val="1"/>
      </rPr>
      <t>класс</t>
    </r>
  </si>
  <si>
    <t>Р-92</t>
  </si>
  <si>
    <t>МБОУ "КудеихинскаяСОШ"</t>
  </si>
  <si>
    <t>Арлашкина Татьяна Фёдоровна</t>
  </si>
  <si>
    <t>Р-102</t>
  </si>
  <si>
    <t>Р-101</t>
  </si>
  <si>
    <t>Р-111</t>
  </si>
  <si>
    <t>Р-113</t>
  </si>
  <si>
    <t>Р-112</t>
  </si>
  <si>
    <t>МАОУ "Семёновская СОШ"</t>
  </si>
  <si>
    <t>Карпова Вера Николаевна</t>
  </si>
  <si>
    <r>
      <t>Председатель жюри:Пиняева Валентина Николаевна</t>
    </r>
    <r>
      <rPr>
        <b/>
        <i/>
        <sz val="10"/>
        <color indexed="10"/>
        <rFont val="Times New Roman"/>
        <family val="1"/>
      </rPr>
      <t>,  учитель русского языка и литературы МАОУ "Порецкая СОШ"</t>
    </r>
  </si>
  <si>
    <r>
      <t>Количество участников:</t>
    </r>
    <r>
      <rPr>
        <b/>
        <i/>
        <sz val="10"/>
        <color indexed="10"/>
        <rFont val="Times New Roman"/>
        <family val="1"/>
      </rPr>
      <t xml:space="preserve"> 5</t>
    </r>
  </si>
  <si>
    <r>
      <t>Председатель жюри: Пиняева Валентина Николаевна</t>
    </r>
    <r>
      <rPr>
        <b/>
        <i/>
        <sz val="10"/>
        <color indexed="10"/>
        <rFont val="Times New Roman"/>
        <family val="1"/>
      </rPr>
      <t>, учитель русского языка и литературы МАОУ "Порецкая СОШ"</t>
    </r>
  </si>
  <si>
    <t>Р-105</t>
  </si>
  <si>
    <t>МАОУ "Напольновская СОШ"</t>
  </si>
  <si>
    <t>Р-103</t>
  </si>
  <si>
    <t>Р-104</t>
  </si>
  <si>
    <t>МАОУ "ПорецкаяСОШ"</t>
  </si>
  <si>
    <t>Архипова Марина Валентиновна</t>
  </si>
  <si>
    <r>
      <t>Протокол муниципального этапа всероссийской олимпиады школьников по русскому языку в 2021-2022 уч.г.,</t>
    </r>
    <r>
      <rPr>
        <b/>
        <sz val="10"/>
        <color indexed="10"/>
        <rFont val="Times New Roman"/>
        <family val="1"/>
      </rPr>
      <t xml:space="preserve"> </t>
    </r>
    <r>
      <rPr>
        <b/>
        <i/>
        <sz val="10"/>
        <color indexed="10"/>
        <rFont val="Times New Roman"/>
        <family val="1"/>
      </rPr>
      <t>10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класс</t>
    </r>
  </si>
  <si>
    <r>
      <t>Протокол муниципального этапа всероссийской олимпиады школьников по русскому языку в 2021-2022уч.г.,</t>
    </r>
    <r>
      <rPr>
        <b/>
        <sz val="10"/>
        <color indexed="10"/>
        <rFont val="Times New Roman"/>
        <family val="1"/>
      </rPr>
      <t xml:space="preserve"> </t>
    </r>
    <r>
      <rPr>
        <b/>
        <i/>
        <sz val="10"/>
        <color indexed="10"/>
        <rFont val="Times New Roman"/>
        <family val="1"/>
      </rPr>
      <t>11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класс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</si>
</sst>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1" fontId="24" fillId="0" borderId="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vertical="top"/>
    </xf>
    <xf numFmtId="1" fontId="22" fillId="0" borderId="0" xfId="0" applyNumberFormat="1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8" fillId="0" borderId="0" xfId="0" applyNumberFormat="1" applyFont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1" fontId="28" fillId="0" borderId="19" xfId="0" applyNumberFormat="1" applyFont="1" applyBorder="1" applyAlignment="1">
      <alignment horizontal="center" vertical="top" wrapText="1"/>
    </xf>
    <xf numFmtId="1" fontId="25" fillId="0" borderId="20" xfId="0" applyNumberFormat="1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8" fillId="0" borderId="0" xfId="0" applyFont="1" applyAlignment="1">
      <alignment horizontal="left" vertical="top"/>
    </xf>
    <xf numFmtId="0" fontId="28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center" vertical="top" wrapText="1"/>
    </xf>
    <xf numFmtId="1" fontId="28" fillId="0" borderId="0" xfId="0" applyNumberFormat="1" applyFont="1" applyBorder="1" applyAlignment="1">
      <alignment horizontal="center" vertical="top" wrapText="1"/>
    </xf>
    <xf numFmtId="1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Fill="1" applyBorder="1" applyAlignment="1">
      <alignment vertical="top"/>
    </xf>
    <xf numFmtId="0" fontId="28" fillId="0" borderId="18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1" fontId="28" fillId="0" borderId="23" xfId="0" applyNumberFormat="1" applyFont="1" applyBorder="1" applyAlignment="1">
      <alignment horizontal="center" vertical="top" wrapText="1"/>
    </xf>
    <xf numFmtId="1" fontId="25" fillId="0" borderId="24" xfId="0" applyNumberFormat="1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top"/>
    </xf>
    <xf numFmtId="0" fontId="28" fillId="0" borderId="17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1" fontId="28" fillId="0" borderId="17" xfId="0" applyNumberFormat="1" applyFont="1" applyBorder="1" applyAlignment="1">
      <alignment horizontal="center" vertical="top" wrapText="1"/>
    </xf>
    <xf numFmtId="1" fontId="25" fillId="0" borderId="17" xfId="0" applyNumberFormat="1" applyFont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9" fontId="21" fillId="0" borderId="17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5" fillId="0" borderId="17" xfId="0" applyFont="1" applyBorder="1" applyAlignment="1">
      <alignment vertical="top" wrapText="1"/>
    </xf>
    <xf numFmtId="0" fontId="28" fillId="0" borderId="17" xfId="0" applyFont="1" applyFill="1" applyBorder="1" applyAlignment="1">
      <alignment horizontal="left" vertical="top" wrapText="1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vertical="top"/>
    </xf>
    <xf numFmtId="0" fontId="0" fillId="0" borderId="0" xfId="0" applyAlignment="1">
      <alignment vertical="top"/>
    </xf>
    <xf numFmtId="0" fontId="28" fillId="0" borderId="17" xfId="0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25" fillId="0" borderId="25" xfId="0" applyFont="1" applyBorder="1" applyAlignment="1">
      <alignment horizontal="center" vertical="top" wrapText="1"/>
    </xf>
    <xf numFmtId="0" fontId="25" fillId="0" borderId="26" xfId="0" applyFont="1" applyFill="1" applyBorder="1" applyAlignment="1">
      <alignment horizontal="center" vertical="top" wrapText="1"/>
    </xf>
    <xf numFmtId="0" fontId="25" fillId="0" borderId="27" xfId="0" applyFont="1" applyFill="1" applyBorder="1" applyAlignment="1">
      <alignment horizontal="center" vertical="top" wrapText="1"/>
    </xf>
    <xf numFmtId="0" fontId="25" fillId="0" borderId="28" xfId="0" applyFont="1" applyFill="1" applyBorder="1" applyAlignment="1">
      <alignment horizontal="center" vertical="top" wrapText="1"/>
    </xf>
    <xf numFmtId="0" fontId="25" fillId="0" borderId="25" xfId="0" applyFont="1" applyFill="1" applyBorder="1" applyAlignment="1">
      <alignment horizontal="center" vertical="top" wrapText="1"/>
    </xf>
    <xf numFmtId="0" fontId="25" fillId="0" borderId="29" xfId="0" applyFont="1" applyFill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9" fontId="21" fillId="0" borderId="16" xfId="0" applyNumberFormat="1" applyFont="1" applyBorder="1" applyAlignment="1">
      <alignment horizontal="center" vertical="top" wrapText="1"/>
    </xf>
    <xf numFmtId="0" fontId="25" fillId="0" borderId="17" xfId="0" applyFont="1" applyBorder="1" applyAlignment="1">
      <alignment horizontal="left" vertical="top"/>
    </xf>
    <xf numFmtId="1" fontId="25" fillId="0" borderId="17" xfId="0" applyNumberFormat="1" applyFont="1" applyBorder="1" applyAlignment="1">
      <alignment horizontal="left" vertical="top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/>
    </xf>
    <xf numFmtId="0" fontId="25" fillId="0" borderId="0" xfId="0" applyFont="1" applyAlignment="1">
      <alignment horizontal="left"/>
    </xf>
    <xf numFmtId="0" fontId="25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zoomScalePageLayoutView="0" workbookViewId="0" topLeftCell="A4">
      <selection activeCell="C13" sqref="C13:C15"/>
    </sheetView>
  </sheetViews>
  <sheetFormatPr defaultColWidth="35.7109375" defaultRowHeight="12.75"/>
  <cols>
    <col min="1" max="1" width="3.8515625" style="2" customWidth="1"/>
    <col min="2" max="2" width="5.421875" style="2" customWidth="1"/>
    <col min="3" max="3" width="14.140625" style="2" customWidth="1"/>
    <col min="4" max="4" width="9.57421875" style="2" customWidth="1"/>
    <col min="5" max="5" width="16.8515625" style="2" customWidth="1"/>
    <col min="6" max="6" width="6.421875" style="2" customWidth="1"/>
    <col min="7" max="7" width="6.57421875" style="2" customWidth="1"/>
    <col min="8" max="8" width="16.57421875" style="2" customWidth="1"/>
    <col min="9" max="9" width="6.57421875" style="2" customWidth="1"/>
    <col min="10" max="10" width="7.00390625" style="2" customWidth="1"/>
    <col min="11" max="11" width="6.28125" style="2" customWidth="1"/>
    <col min="12" max="12" width="5.8515625" style="3" customWidth="1"/>
    <col min="13" max="13" width="6.140625" style="2" customWidth="1"/>
    <col min="14" max="14" width="5.8515625" style="2" customWidth="1"/>
    <col min="15" max="15" width="6.140625" style="2" customWidth="1"/>
    <col min="16" max="16" width="6.28125" style="2" customWidth="1"/>
    <col min="17" max="18" width="6.140625" style="2" customWidth="1"/>
    <col min="19" max="19" width="7.421875" style="2" customWidth="1"/>
    <col min="20" max="20" width="6.8515625" style="2" customWidth="1"/>
    <col min="21" max="21" width="9.8515625" style="2" customWidth="1"/>
    <col min="22" max="22" width="10.421875" style="2" customWidth="1"/>
    <col min="23" max="16384" width="35.7109375" style="2" customWidth="1"/>
  </cols>
  <sheetData>
    <row r="1" spans="1:21" ht="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  <c r="M1" s="13"/>
      <c r="N1" s="13"/>
      <c r="O1" s="13"/>
      <c r="P1" s="13"/>
      <c r="Q1" s="13"/>
      <c r="R1" s="13"/>
      <c r="S1" s="13"/>
      <c r="T1" s="13"/>
      <c r="U1" s="13"/>
    </row>
    <row r="2" spans="1:28" s="1" customFormat="1" ht="12.75">
      <c r="A2" s="97" t="s">
        <v>75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26"/>
      <c r="X2" s="26"/>
      <c r="Y2" s="26"/>
      <c r="Z2" s="26"/>
      <c r="AA2" s="26"/>
      <c r="AB2" s="27"/>
    </row>
    <row r="3" spans="1:28" s="1" customFormat="1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6"/>
      <c r="X3" s="26"/>
      <c r="Y3" s="26"/>
      <c r="Z3" s="26"/>
      <c r="AA3" s="26"/>
      <c r="AB3" s="27"/>
    </row>
    <row r="4" spans="1:28" s="1" customFormat="1" ht="13.5">
      <c r="A4" s="98" t="s">
        <v>61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</row>
    <row r="5" spans="1:28" s="1" customFormat="1" ht="12.75">
      <c r="A5" s="98" t="s">
        <v>62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</row>
    <row r="6" spans="1:28" s="1" customFormat="1" ht="13.5">
      <c r="A6" s="99" t="s">
        <v>43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</row>
    <row r="7" spans="1:28" s="4" customFormat="1" ht="12.75">
      <c r="A7" s="100" t="s">
        <v>54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</row>
    <row r="8" spans="1:28" s="4" customFormat="1" ht="12.75" customHeight="1">
      <c r="A8" s="100" t="s">
        <v>44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28"/>
      <c r="AA8" s="28"/>
      <c r="AB8" s="28"/>
    </row>
    <row r="9" spans="1:28" s="4" customFormat="1" ht="12.75" customHeight="1">
      <c r="A9" s="101" t="s">
        <v>73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7" s="4" customFormat="1" ht="12.75" customHeight="1">
      <c r="A10" s="101" t="s">
        <v>74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27" ht="12.75">
      <c r="A11" s="29"/>
      <c r="B11" s="29"/>
      <c r="C11" s="29"/>
      <c r="D11" s="30"/>
      <c r="E11" s="29"/>
      <c r="F11" s="29"/>
      <c r="G11" s="29"/>
      <c r="H11" s="29"/>
      <c r="I11" s="29"/>
      <c r="J11" s="29"/>
      <c r="K11" s="29"/>
      <c r="L11" s="31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7" ht="76.5">
      <c r="A12" s="70" t="s">
        <v>1</v>
      </c>
      <c r="B12" s="70" t="s">
        <v>0</v>
      </c>
      <c r="C12" s="76" t="s">
        <v>13</v>
      </c>
      <c r="D12" s="76" t="s">
        <v>2</v>
      </c>
      <c r="E12" s="76" t="s">
        <v>10</v>
      </c>
      <c r="F12" s="76" t="s">
        <v>11</v>
      </c>
      <c r="G12" s="76" t="s">
        <v>12</v>
      </c>
      <c r="H12" s="76" t="s">
        <v>4</v>
      </c>
      <c r="I12" s="76" t="s">
        <v>29</v>
      </c>
      <c r="J12" s="76" t="s">
        <v>20</v>
      </c>
      <c r="K12" s="76" t="s">
        <v>21</v>
      </c>
      <c r="L12" s="76" t="s">
        <v>22</v>
      </c>
      <c r="M12" s="70" t="s">
        <v>23</v>
      </c>
      <c r="N12" s="70" t="s">
        <v>24</v>
      </c>
      <c r="O12" s="70" t="s">
        <v>25</v>
      </c>
      <c r="P12" s="70" t="s">
        <v>26</v>
      </c>
      <c r="Q12" s="70" t="s">
        <v>27</v>
      </c>
      <c r="R12" s="70" t="s">
        <v>28</v>
      </c>
      <c r="S12" s="76" t="s">
        <v>5</v>
      </c>
      <c r="T12" s="76" t="s">
        <v>6</v>
      </c>
      <c r="U12" s="76" t="s">
        <v>46</v>
      </c>
      <c r="V12" s="70" t="s">
        <v>9</v>
      </c>
      <c r="W12" s="29"/>
      <c r="X12" s="29"/>
      <c r="Y12" s="29"/>
      <c r="Z12" s="29"/>
      <c r="AA12" s="29"/>
    </row>
    <row r="13" spans="1:27" s="5" customFormat="1" ht="38.25">
      <c r="A13" s="43">
        <v>1</v>
      </c>
      <c r="B13" s="43" t="s">
        <v>71</v>
      </c>
      <c r="C13" s="43"/>
      <c r="D13" s="43" t="s">
        <v>14</v>
      </c>
      <c r="E13" s="43" t="s">
        <v>78</v>
      </c>
      <c r="F13" s="43">
        <v>9</v>
      </c>
      <c r="G13" s="43">
        <v>9</v>
      </c>
      <c r="H13" s="43" t="s">
        <v>36</v>
      </c>
      <c r="I13" s="66">
        <v>3</v>
      </c>
      <c r="J13" s="66">
        <v>6</v>
      </c>
      <c r="K13" s="66">
        <v>0</v>
      </c>
      <c r="L13" s="74">
        <v>1</v>
      </c>
      <c r="M13" s="74">
        <v>0</v>
      </c>
      <c r="N13" s="74">
        <v>1</v>
      </c>
      <c r="O13" s="66">
        <v>0</v>
      </c>
      <c r="P13" s="71">
        <v>1</v>
      </c>
      <c r="Q13" s="72">
        <v>7</v>
      </c>
      <c r="R13" s="72">
        <v>2</v>
      </c>
      <c r="S13" s="96">
        <f>R13+Q13+P13+O13+N13+M13+L13+K13+J13+I13</f>
        <v>21</v>
      </c>
      <c r="T13" s="95">
        <v>88</v>
      </c>
      <c r="U13" s="77">
        <f>S13/T13</f>
        <v>0.23863636363636365</v>
      </c>
      <c r="V13" s="95" t="s">
        <v>18</v>
      </c>
      <c r="W13" s="51"/>
      <c r="X13" s="51"/>
      <c r="Y13" s="51"/>
      <c r="Z13" s="51"/>
      <c r="AA13" s="51"/>
    </row>
    <row r="14" spans="1:27" s="5" customFormat="1" ht="25.5">
      <c r="A14" s="43">
        <v>2</v>
      </c>
      <c r="B14" s="43" t="s">
        <v>72</v>
      </c>
      <c r="C14" s="43"/>
      <c r="D14" s="43" t="s">
        <v>14</v>
      </c>
      <c r="E14" s="43" t="s">
        <v>34</v>
      </c>
      <c r="F14" s="43">
        <v>9</v>
      </c>
      <c r="G14" s="43">
        <v>9</v>
      </c>
      <c r="H14" s="43" t="s">
        <v>48</v>
      </c>
      <c r="I14" s="66">
        <v>2</v>
      </c>
      <c r="J14" s="66">
        <v>8</v>
      </c>
      <c r="K14" s="66">
        <v>0</v>
      </c>
      <c r="L14" s="74">
        <v>0</v>
      </c>
      <c r="M14" s="74">
        <v>0</v>
      </c>
      <c r="N14" s="74">
        <v>0</v>
      </c>
      <c r="O14" s="66">
        <v>0</v>
      </c>
      <c r="P14" s="71">
        <v>0</v>
      </c>
      <c r="Q14" s="72">
        <v>0</v>
      </c>
      <c r="R14" s="72">
        <v>1</v>
      </c>
      <c r="S14" s="96">
        <f>R14+Q14+P14+O14+N14+M14+L14+K14+J14+I14</f>
        <v>11</v>
      </c>
      <c r="T14" s="95">
        <v>88</v>
      </c>
      <c r="U14" s="77">
        <f>S14/T14</f>
        <v>0.125</v>
      </c>
      <c r="V14" s="95" t="s">
        <v>18</v>
      </c>
      <c r="W14" s="51"/>
      <c r="X14" s="51"/>
      <c r="Y14" s="51"/>
      <c r="Z14" s="51"/>
      <c r="AA14" s="51"/>
    </row>
    <row r="15" spans="1:27" s="5" customFormat="1" ht="38.25">
      <c r="A15" s="43">
        <v>3</v>
      </c>
      <c r="B15" s="43" t="s">
        <v>77</v>
      </c>
      <c r="C15" s="43"/>
      <c r="D15" s="43" t="s">
        <v>14</v>
      </c>
      <c r="E15" s="43" t="s">
        <v>34</v>
      </c>
      <c r="F15" s="43">
        <v>9</v>
      </c>
      <c r="G15" s="43">
        <v>9</v>
      </c>
      <c r="H15" s="43" t="s">
        <v>79</v>
      </c>
      <c r="I15" s="66">
        <v>2</v>
      </c>
      <c r="J15" s="66">
        <v>4</v>
      </c>
      <c r="K15" s="66">
        <v>0</v>
      </c>
      <c r="L15" s="74">
        <v>0</v>
      </c>
      <c r="M15" s="74">
        <v>0</v>
      </c>
      <c r="N15" s="74">
        <v>0</v>
      </c>
      <c r="O15" s="66">
        <v>0</v>
      </c>
      <c r="P15" s="71">
        <v>0</v>
      </c>
      <c r="Q15" s="72">
        <v>0</v>
      </c>
      <c r="R15" s="72">
        <v>0</v>
      </c>
      <c r="S15" s="96">
        <f>R15+Q15+P15+O15+N15+M15+L15+K15+J15+I15</f>
        <v>6</v>
      </c>
      <c r="T15" s="95">
        <v>88</v>
      </c>
      <c r="U15" s="77">
        <f>S15/T15</f>
        <v>0.06818181818181818</v>
      </c>
      <c r="V15" s="95" t="s">
        <v>18</v>
      </c>
      <c r="W15" s="51"/>
      <c r="X15" s="51"/>
      <c r="Y15" s="51"/>
      <c r="Z15" s="51"/>
      <c r="AA15" s="51"/>
    </row>
    <row r="16" spans="1:27" s="5" customFormat="1" ht="12.75">
      <c r="A16" s="52"/>
      <c r="B16" s="53"/>
      <c r="C16" s="52"/>
      <c r="D16" s="52"/>
      <c r="E16" s="52"/>
      <c r="F16" s="52"/>
      <c r="G16" s="52"/>
      <c r="H16" s="52"/>
      <c r="I16" s="54"/>
      <c r="J16" s="54"/>
      <c r="K16" s="54"/>
      <c r="L16" s="54"/>
      <c r="M16" s="56"/>
      <c r="N16" s="56"/>
      <c r="O16" s="57"/>
      <c r="P16" s="29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1:31" s="5" customFormat="1" ht="15.75" customHeight="1">
      <c r="A17" s="52"/>
      <c r="B17" s="58"/>
      <c r="C17" s="52" t="s">
        <v>39</v>
      </c>
      <c r="D17" s="52" t="s">
        <v>40</v>
      </c>
      <c r="E17" s="73"/>
      <c r="F17" s="102" t="s">
        <v>56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</row>
    <row r="18" spans="1:31" s="5" customFormat="1" ht="13.5" customHeight="1">
      <c r="A18" s="29"/>
      <c r="B18" s="59"/>
      <c r="C18" s="60" t="s">
        <v>8</v>
      </c>
      <c r="D18" s="29" t="s">
        <v>40</v>
      </c>
      <c r="E18" s="26"/>
      <c r="F18" s="102" t="s">
        <v>35</v>
      </c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28"/>
      <c r="AD18" s="28"/>
      <c r="AE18" s="28"/>
    </row>
    <row r="19" spans="1:31" s="5" customFormat="1" ht="13.5" customHeight="1">
      <c r="A19" s="29"/>
      <c r="B19" s="61"/>
      <c r="C19" s="61"/>
      <c r="D19" s="61"/>
      <c r="E19" s="73"/>
      <c r="F19" s="102" t="s">
        <v>57</v>
      </c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</row>
    <row r="20" spans="1:31" s="5" customFormat="1" ht="12.75">
      <c r="A20" s="18"/>
      <c r="B20" s="19"/>
      <c r="C20" s="18"/>
      <c r="D20" s="18"/>
      <c r="E20" s="18"/>
      <c r="F20" s="102" t="s">
        <v>65</v>
      </c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78"/>
      <c r="AB20" s="78"/>
      <c r="AC20" s="78"/>
      <c r="AD20" s="78"/>
      <c r="AE20" s="78"/>
    </row>
    <row r="21" spans="1:27" s="5" customFormat="1" ht="12.75">
      <c r="A21" s="18"/>
      <c r="B21" s="19"/>
      <c r="C21" s="18"/>
      <c r="D21" s="18"/>
      <c r="E21" s="18"/>
      <c r="F21" s="18"/>
      <c r="G21" s="18"/>
      <c r="H21" s="18"/>
      <c r="I21" s="20"/>
      <c r="J21" s="20"/>
      <c r="K21" s="20"/>
      <c r="L21" s="24"/>
      <c r="M21" s="21"/>
      <c r="N21" s="21"/>
      <c r="O21" s="22"/>
      <c r="P21" s="15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7" s="5" customFormat="1" ht="12.75">
      <c r="A22" s="18"/>
      <c r="B22" s="19"/>
      <c r="C22" s="18"/>
      <c r="D22" s="18"/>
      <c r="E22" s="18"/>
      <c r="F22" s="18"/>
      <c r="G22" s="18"/>
      <c r="H22" s="18"/>
      <c r="I22" s="20"/>
      <c r="J22" s="20"/>
      <c r="K22" s="20"/>
      <c r="L22" s="24"/>
      <c r="M22" s="21"/>
      <c r="N22" s="21"/>
      <c r="O22" s="22"/>
      <c r="P22" s="15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27" s="5" customFormat="1" ht="12.75">
      <c r="A23" s="18"/>
      <c r="B23" s="19"/>
      <c r="C23" s="18"/>
      <c r="D23" s="18"/>
      <c r="E23" s="18"/>
      <c r="F23" s="18"/>
      <c r="G23" s="18"/>
      <c r="H23" s="18"/>
      <c r="I23" s="20"/>
      <c r="J23" s="20"/>
      <c r="K23" s="20"/>
      <c r="L23" s="24"/>
      <c r="M23" s="21"/>
      <c r="N23" s="21"/>
      <c r="O23" s="22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s="5" customFormat="1" ht="12.75">
      <c r="A24" s="18"/>
      <c r="B24" s="19"/>
      <c r="C24" s="18"/>
      <c r="D24" s="18"/>
      <c r="E24" s="18"/>
      <c r="F24" s="18"/>
      <c r="G24" s="18"/>
      <c r="H24" s="18"/>
      <c r="I24" s="20"/>
      <c r="J24" s="20"/>
      <c r="K24" s="20"/>
      <c r="L24" s="24"/>
      <c r="M24" s="21"/>
      <c r="N24" s="21"/>
      <c r="O24" s="22"/>
      <c r="P24" s="15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7" s="5" customFormat="1" ht="12.75">
      <c r="A25" s="18"/>
      <c r="B25" s="19"/>
      <c r="C25" s="18"/>
      <c r="D25" s="18"/>
      <c r="E25" s="18"/>
      <c r="F25" s="18"/>
      <c r="G25" s="18"/>
      <c r="H25" s="18"/>
      <c r="I25" s="20"/>
      <c r="J25" s="20"/>
      <c r="K25" s="20"/>
      <c r="L25" s="24"/>
      <c r="M25" s="21"/>
      <c r="N25" s="21"/>
      <c r="O25" s="22"/>
      <c r="P25" s="15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s="5" customFormat="1" ht="12.75">
      <c r="A26" s="18"/>
      <c r="B26" s="19"/>
      <c r="C26" s="18"/>
      <c r="D26" s="18"/>
      <c r="E26" s="18"/>
      <c r="F26" s="18"/>
      <c r="G26" s="18"/>
      <c r="H26" s="18"/>
      <c r="I26" s="20"/>
      <c r="J26" s="20"/>
      <c r="K26" s="20"/>
      <c r="L26" s="24"/>
      <c r="M26" s="21"/>
      <c r="N26" s="21"/>
      <c r="O26" s="22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s="5" customFormat="1" ht="12.75">
      <c r="A27" s="18"/>
      <c r="B27" s="19"/>
      <c r="C27" s="18"/>
      <c r="D27" s="18"/>
      <c r="E27" s="18"/>
      <c r="F27" s="18"/>
      <c r="G27" s="18"/>
      <c r="H27" s="18"/>
      <c r="I27" s="20"/>
      <c r="J27" s="20"/>
      <c r="K27" s="20"/>
      <c r="L27" s="24"/>
      <c r="M27" s="21"/>
      <c r="N27" s="21"/>
      <c r="O27" s="22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ht="13.5" customHeight="1">
      <c r="A28" s="18"/>
      <c r="B28" s="19"/>
      <c r="C28" s="18"/>
      <c r="D28" s="18"/>
      <c r="E28" s="18"/>
      <c r="F28" s="18"/>
      <c r="G28" s="18"/>
      <c r="H28" s="18"/>
      <c r="I28" s="20"/>
      <c r="J28" s="20"/>
      <c r="K28" s="20"/>
      <c r="L28" s="24"/>
      <c r="M28" s="24"/>
      <c r="N28" s="24"/>
      <c r="O28" s="20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ht="13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:27" ht="13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6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7" ht="13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6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1:27" ht="13.5" customHeight="1">
      <c r="A32" s="15"/>
      <c r="B32" s="23"/>
      <c r="C32" s="23"/>
      <c r="D32" s="23"/>
      <c r="E32" s="18"/>
      <c r="F32" s="18"/>
      <c r="G32" s="23"/>
      <c r="H32" s="23"/>
      <c r="I32" s="23"/>
      <c r="J32" s="23"/>
      <c r="K32" s="23"/>
      <c r="L32" s="23"/>
      <c r="M32" s="23"/>
      <c r="N32" s="23"/>
      <c r="O32" s="23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 ht="13.5" customHeight="1">
      <c r="A33" s="15"/>
      <c r="B33" s="23"/>
      <c r="C33" s="23"/>
      <c r="D33" s="23"/>
      <c r="E33" s="18"/>
      <c r="F33" s="18"/>
      <c r="G33" s="23"/>
      <c r="H33" s="23"/>
      <c r="I33" s="23"/>
      <c r="J33" s="23"/>
      <c r="K33" s="23"/>
      <c r="L33" s="23"/>
      <c r="M33" s="23"/>
      <c r="N33" s="23"/>
      <c r="O33" s="23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ht="13.5" customHeight="1">
      <c r="A34" s="15"/>
      <c r="B34" s="23"/>
      <c r="C34" s="23"/>
      <c r="D34" s="23"/>
      <c r="E34" s="18"/>
      <c r="F34" s="18"/>
      <c r="G34" s="23"/>
      <c r="H34" s="23"/>
      <c r="I34" s="23"/>
      <c r="J34" s="23"/>
      <c r="K34" s="23"/>
      <c r="L34" s="23"/>
      <c r="M34" s="23"/>
      <c r="N34" s="23"/>
      <c r="O34" s="23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ht="13.5" customHeight="1">
      <c r="A35" s="15"/>
      <c r="B35" s="23"/>
      <c r="C35" s="23"/>
      <c r="D35" s="23"/>
      <c r="E35" s="18"/>
      <c r="F35" s="18"/>
      <c r="G35" s="23"/>
      <c r="H35" s="23"/>
      <c r="I35" s="23"/>
      <c r="J35" s="23"/>
      <c r="K35" s="23"/>
      <c r="L35" s="23"/>
      <c r="M35" s="23"/>
      <c r="N35" s="23"/>
      <c r="O35" s="23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ht="13.5" customHeight="1">
      <c r="A36" s="15"/>
      <c r="B36" s="23"/>
      <c r="C36" s="23"/>
      <c r="D36" s="23"/>
      <c r="E36" s="18"/>
      <c r="F36" s="18"/>
      <c r="G36" s="23"/>
      <c r="H36" s="23"/>
      <c r="I36" s="23"/>
      <c r="J36" s="23"/>
      <c r="K36" s="23"/>
      <c r="L36" s="23"/>
      <c r="M36" s="23"/>
      <c r="N36" s="23"/>
      <c r="O36" s="23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1:27" ht="13.5" customHeight="1">
      <c r="A37" s="15"/>
      <c r="B37" s="23"/>
      <c r="C37" s="23"/>
      <c r="D37" s="23"/>
      <c r="E37" s="18"/>
      <c r="F37" s="18"/>
      <c r="G37" s="23"/>
      <c r="H37" s="23"/>
      <c r="I37" s="23"/>
      <c r="J37" s="23"/>
      <c r="K37" s="23"/>
      <c r="L37" s="23"/>
      <c r="M37" s="23"/>
      <c r="N37" s="23"/>
      <c r="O37" s="23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7" ht="13.5" customHeight="1">
      <c r="A38" s="15"/>
      <c r="B38" s="23"/>
      <c r="C38" s="23"/>
      <c r="D38" s="23"/>
      <c r="E38" s="18"/>
      <c r="F38" s="18"/>
      <c r="G38" s="23"/>
      <c r="H38" s="23"/>
      <c r="I38" s="23"/>
      <c r="J38" s="23"/>
      <c r="K38" s="23"/>
      <c r="L38" s="23"/>
      <c r="M38" s="23"/>
      <c r="N38" s="23"/>
      <c r="O38" s="23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ht="13.5" customHeight="1">
      <c r="A39" s="15"/>
      <c r="B39" s="23"/>
      <c r="C39" s="23"/>
      <c r="D39" s="23"/>
      <c r="E39" s="18"/>
      <c r="F39" s="18"/>
      <c r="G39" s="23"/>
      <c r="H39" s="23"/>
      <c r="I39" s="23"/>
      <c r="J39" s="23"/>
      <c r="K39" s="23"/>
      <c r="L39" s="23"/>
      <c r="M39" s="23"/>
      <c r="N39" s="23"/>
      <c r="O39" s="23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21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/>
      <c r="M40" s="13"/>
      <c r="N40" s="13"/>
      <c r="O40" s="13"/>
      <c r="P40" s="13"/>
      <c r="Q40" s="13"/>
      <c r="R40" s="13"/>
      <c r="S40" s="13"/>
      <c r="T40" s="13"/>
      <c r="U40" s="13"/>
    </row>
    <row r="41" spans="1:21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"/>
      <c r="M41" s="13"/>
      <c r="N41" s="13"/>
      <c r="O41" s="13"/>
      <c r="P41" s="13"/>
      <c r="Q41" s="13"/>
      <c r="R41" s="13"/>
      <c r="S41" s="13"/>
      <c r="T41" s="13"/>
      <c r="U41" s="13"/>
    </row>
    <row r="42" spans="1:21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4"/>
      <c r="M42" s="13"/>
      <c r="N42" s="13"/>
      <c r="O42" s="13"/>
      <c r="P42" s="13"/>
      <c r="Q42" s="13"/>
      <c r="R42" s="13"/>
      <c r="S42" s="13"/>
      <c r="T42" s="13"/>
      <c r="U42" s="13"/>
    </row>
    <row r="43" spans="1:21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4"/>
      <c r="M43" s="13"/>
      <c r="N43" s="13"/>
      <c r="O43" s="13"/>
      <c r="P43" s="13"/>
      <c r="Q43" s="13"/>
      <c r="R43" s="13"/>
      <c r="S43" s="13"/>
      <c r="T43" s="13"/>
      <c r="U43" s="13"/>
    </row>
    <row r="44" spans="1:21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4"/>
      <c r="M44" s="13"/>
      <c r="N44" s="13"/>
      <c r="O44" s="13"/>
      <c r="P44" s="13"/>
      <c r="Q44" s="13"/>
      <c r="R44" s="13"/>
      <c r="S44" s="13"/>
      <c r="T44" s="13"/>
      <c r="U44" s="13"/>
    </row>
    <row r="45" spans="1:21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4"/>
      <c r="M45" s="13"/>
      <c r="N45" s="13"/>
      <c r="O45" s="13"/>
      <c r="P45" s="13"/>
      <c r="Q45" s="13"/>
      <c r="R45" s="13"/>
      <c r="S45" s="13"/>
      <c r="T45" s="13"/>
      <c r="U45" s="13"/>
    </row>
  </sheetData>
  <sheetProtection/>
  <mergeCells count="12">
    <mergeCell ref="A9:AB9"/>
    <mergeCell ref="F17:AE17"/>
    <mergeCell ref="F18:AB18"/>
    <mergeCell ref="F19:AE19"/>
    <mergeCell ref="F20:Z20"/>
    <mergeCell ref="A10:O10"/>
    <mergeCell ref="A2:V2"/>
    <mergeCell ref="A4:AB4"/>
    <mergeCell ref="A5:AB5"/>
    <mergeCell ref="A6:AB6"/>
    <mergeCell ref="A7:AB7"/>
    <mergeCell ref="A8:Y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7"/>
  <sheetViews>
    <sheetView zoomScalePageLayoutView="0" workbookViewId="0" topLeftCell="A1">
      <selection activeCell="C12" sqref="C12:C16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0.421875" style="2" customWidth="1"/>
    <col min="5" max="5" width="18.421875" style="2" customWidth="1"/>
    <col min="6" max="6" width="5.57421875" style="2" customWidth="1"/>
    <col min="7" max="7" width="6.140625" style="2" customWidth="1"/>
    <col min="8" max="8" width="8.7109375" style="2" customWidth="1"/>
    <col min="9" max="9" width="5.421875" style="2" customWidth="1"/>
    <col min="10" max="10" width="5.57421875" style="2" customWidth="1"/>
    <col min="11" max="11" width="4.8515625" style="2" customWidth="1"/>
    <col min="12" max="12" width="5.00390625" style="2" customWidth="1"/>
    <col min="13" max="13" width="4.7109375" style="2" customWidth="1"/>
    <col min="14" max="14" width="4.421875" style="2" customWidth="1"/>
    <col min="15" max="18" width="4.8515625" style="2" customWidth="1"/>
    <col min="19" max="19" width="6.140625" style="2" customWidth="1"/>
    <col min="20" max="21" width="7.00390625" style="2" customWidth="1"/>
    <col min="22" max="22" width="8.57421875" style="2" customWidth="1"/>
    <col min="23" max="16384" width="35.7109375" style="2" customWidth="1"/>
  </cols>
  <sheetData>
    <row r="1" spans="1:28" s="1" customFormat="1" ht="12.75" customHeight="1">
      <c r="A1" s="97" t="s">
        <v>96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26"/>
      <c r="X1" s="26"/>
      <c r="Y1" s="26"/>
      <c r="Z1" s="26"/>
      <c r="AA1" s="26"/>
      <c r="AB1" s="27"/>
    </row>
    <row r="2" spans="1:28" s="1" customFormat="1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6"/>
      <c r="X2" s="26"/>
      <c r="Y2" s="26"/>
      <c r="Z2" s="26"/>
      <c r="AA2" s="26"/>
      <c r="AB2" s="27"/>
    </row>
    <row r="3" spans="1:28" s="1" customFormat="1" ht="13.5">
      <c r="A3" s="98" t="s">
        <v>88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</row>
    <row r="4" spans="1:28" s="1" customFormat="1" ht="12.75">
      <c r="A4" s="98" t="s">
        <v>62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</row>
    <row r="5" spans="1:28" s="1" customFormat="1" ht="13.5">
      <c r="A5" s="99" t="s">
        <v>43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</row>
    <row r="6" spans="1:28" s="4" customFormat="1" ht="12.75" customHeight="1">
      <c r="A6" s="100" t="s">
        <v>89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</row>
    <row r="7" spans="1:28" s="4" customFormat="1" ht="12.75" customHeight="1">
      <c r="A7" s="100" t="s">
        <v>44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28"/>
      <c r="AA7" s="28"/>
      <c r="AB7" s="28"/>
    </row>
    <row r="8" spans="1:32" s="4" customFormat="1" ht="12.75" customHeight="1">
      <c r="A8" s="101" t="s">
        <v>55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</row>
    <row r="9" spans="1:32" s="4" customFormat="1" ht="12.75" customHeight="1">
      <c r="A9" s="101" t="s">
        <v>63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28"/>
      <c r="W9" s="28"/>
      <c r="X9" s="28"/>
      <c r="Y9" s="28"/>
      <c r="Z9" s="28"/>
      <c r="AA9" s="78"/>
      <c r="AB9" s="78"/>
      <c r="AC9" s="78"/>
      <c r="AD9" s="78"/>
      <c r="AE9" s="78"/>
      <c r="AF9" s="78"/>
    </row>
    <row r="10" spans="1:27" s="1" customFormat="1" ht="13.5" customHeight="1" thickBot="1">
      <c r="A10" s="29"/>
      <c r="B10" s="29"/>
      <c r="C10" s="29"/>
      <c r="D10" s="30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1"/>
      <c r="S10" s="29"/>
      <c r="T10" s="29"/>
      <c r="U10" s="29"/>
      <c r="V10" s="29"/>
      <c r="W10" s="29"/>
      <c r="X10" s="29"/>
      <c r="Y10" s="29"/>
      <c r="Z10" s="29"/>
      <c r="AA10" s="29"/>
    </row>
    <row r="11" spans="1:27" ht="51.75" customHeight="1" thickBot="1">
      <c r="A11" s="32" t="s">
        <v>1</v>
      </c>
      <c r="B11" s="33" t="s">
        <v>0</v>
      </c>
      <c r="C11" s="34" t="s">
        <v>13</v>
      </c>
      <c r="D11" s="34" t="s">
        <v>2</v>
      </c>
      <c r="E11" s="34" t="s">
        <v>10</v>
      </c>
      <c r="F11" s="35" t="s">
        <v>11</v>
      </c>
      <c r="G11" s="36" t="s">
        <v>12</v>
      </c>
      <c r="H11" s="34" t="s">
        <v>4</v>
      </c>
      <c r="I11" s="37" t="s">
        <v>30</v>
      </c>
      <c r="J11" s="37" t="s">
        <v>20</v>
      </c>
      <c r="K11" s="37" t="s">
        <v>21</v>
      </c>
      <c r="L11" s="37" t="s">
        <v>22</v>
      </c>
      <c r="M11" s="37" t="s">
        <v>23</v>
      </c>
      <c r="N11" s="37" t="s">
        <v>24</v>
      </c>
      <c r="O11" s="37" t="s">
        <v>25</v>
      </c>
      <c r="P11" s="37" t="s">
        <v>26</v>
      </c>
      <c r="Q11" s="37" t="s">
        <v>27</v>
      </c>
      <c r="R11" s="36" t="s">
        <v>31</v>
      </c>
      <c r="S11" s="38" t="s">
        <v>5</v>
      </c>
      <c r="T11" s="38" t="s">
        <v>6</v>
      </c>
      <c r="U11" s="38" t="s">
        <v>47</v>
      </c>
      <c r="V11" s="39" t="s">
        <v>9</v>
      </c>
      <c r="W11" s="29"/>
      <c r="X11" s="29"/>
      <c r="Y11" s="29"/>
      <c r="Z11" s="29"/>
      <c r="AA11" s="29"/>
    </row>
    <row r="12" spans="1:27" ht="38.25" customHeight="1">
      <c r="A12" s="40">
        <v>1</v>
      </c>
      <c r="B12" s="42" t="s">
        <v>90</v>
      </c>
      <c r="C12" s="42"/>
      <c r="D12" s="42" t="s">
        <v>14</v>
      </c>
      <c r="E12" s="42" t="s">
        <v>91</v>
      </c>
      <c r="F12" s="44">
        <v>11</v>
      </c>
      <c r="G12" s="45">
        <v>11</v>
      </c>
      <c r="H12" s="42" t="s">
        <v>33</v>
      </c>
      <c r="I12" s="46">
        <v>4</v>
      </c>
      <c r="J12" s="47">
        <v>6</v>
      </c>
      <c r="K12" s="47">
        <v>6</v>
      </c>
      <c r="L12" s="62">
        <v>3</v>
      </c>
      <c r="M12" s="62">
        <v>2</v>
      </c>
      <c r="N12" s="62">
        <v>4</v>
      </c>
      <c r="O12" s="62">
        <v>2</v>
      </c>
      <c r="P12" s="62">
        <v>3</v>
      </c>
      <c r="Q12" s="62">
        <v>0</v>
      </c>
      <c r="R12" s="48">
        <v>0</v>
      </c>
      <c r="S12" s="49">
        <f>R12+Q12+P12+O12+N12+M12+L12+K12+J12+I12</f>
        <v>30</v>
      </c>
      <c r="T12" s="49">
        <v>95</v>
      </c>
      <c r="U12" s="77">
        <f>S12/T12</f>
        <v>0.3157894736842105</v>
      </c>
      <c r="V12" s="50" t="s">
        <v>18</v>
      </c>
      <c r="W12" s="29"/>
      <c r="X12" s="51"/>
      <c r="Y12" s="51"/>
      <c r="Z12" s="51"/>
      <c r="AA12" s="51"/>
    </row>
    <row r="13" spans="1:27" ht="38.25" customHeight="1">
      <c r="A13" s="40">
        <v>2</v>
      </c>
      <c r="B13" s="43" t="s">
        <v>81</v>
      </c>
      <c r="C13" s="42"/>
      <c r="D13" s="42" t="s">
        <v>14</v>
      </c>
      <c r="E13" s="42" t="s">
        <v>94</v>
      </c>
      <c r="F13" s="44">
        <v>11</v>
      </c>
      <c r="G13" s="45">
        <v>11</v>
      </c>
      <c r="H13" s="42" t="s">
        <v>32</v>
      </c>
      <c r="I13" s="46">
        <v>6</v>
      </c>
      <c r="J13" s="47">
        <v>4</v>
      </c>
      <c r="K13" s="47">
        <v>8</v>
      </c>
      <c r="L13" s="62">
        <v>3</v>
      </c>
      <c r="M13" s="62">
        <v>1</v>
      </c>
      <c r="N13" s="62">
        <v>0</v>
      </c>
      <c r="O13" s="62">
        <v>0</v>
      </c>
      <c r="P13" s="62">
        <v>0</v>
      </c>
      <c r="Q13" s="62">
        <v>0</v>
      </c>
      <c r="R13" s="48">
        <v>0</v>
      </c>
      <c r="S13" s="49">
        <f>R13+Q13+P13+O13+N13+M13+L13+K13+J13+I13</f>
        <v>22</v>
      </c>
      <c r="T13" s="49">
        <v>95</v>
      </c>
      <c r="U13" s="77">
        <f>S13/T13</f>
        <v>0.23157894736842105</v>
      </c>
      <c r="V13" s="50" t="s">
        <v>18</v>
      </c>
      <c r="W13" s="29"/>
      <c r="X13" s="51"/>
      <c r="Y13" s="51"/>
      <c r="Z13" s="51"/>
      <c r="AA13" s="51"/>
    </row>
    <row r="14" spans="1:27" ht="38.25" customHeight="1">
      <c r="A14" s="40">
        <v>3</v>
      </c>
      <c r="B14" s="43" t="s">
        <v>80</v>
      </c>
      <c r="C14" s="42"/>
      <c r="D14" s="42" t="s">
        <v>14</v>
      </c>
      <c r="E14" s="42" t="s">
        <v>94</v>
      </c>
      <c r="F14" s="44">
        <v>11</v>
      </c>
      <c r="G14" s="45">
        <v>11</v>
      </c>
      <c r="H14" s="42" t="s">
        <v>32</v>
      </c>
      <c r="I14" s="46">
        <v>1</v>
      </c>
      <c r="J14" s="47">
        <v>2</v>
      </c>
      <c r="K14" s="47">
        <v>8</v>
      </c>
      <c r="L14" s="62">
        <v>6</v>
      </c>
      <c r="M14" s="62">
        <v>1</v>
      </c>
      <c r="N14" s="62">
        <v>0</v>
      </c>
      <c r="O14" s="62">
        <v>3</v>
      </c>
      <c r="P14" s="62">
        <v>0</v>
      </c>
      <c r="Q14" s="62">
        <v>1</v>
      </c>
      <c r="R14" s="48">
        <v>0</v>
      </c>
      <c r="S14" s="49">
        <f>R14+Q14+P14+O14+N14+M14+L14+K14+J14+I14</f>
        <v>22</v>
      </c>
      <c r="T14" s="49">
        <v>95</v>
      </c>
      <c r="U14" s="77">
        <f>S14/T14</f>
        <v>0.23157894736842105</v>
      </c>
      <c r="V14" s="50" t="s">
        <v>18</v>
      </c>
      <c r="W14" s="29"/>
      <c r="X14" s="51"/>
      <c r="Y14" s="51"/>
      <c r="Z14" s="51"/>
      <c r="AA14" s="51"/>
    </row>
    <row r="15" spans="1:27" ht="38.25" customHeight="1">
      <c r="A15" s="40">
        <v>4</v>
      </c>
      <c r="B15" s="43" t="s">
        <v>92</v>
      </c>
      <c r="C15" s="42"/>
      <c r="D15" s="42" t="s">
        <v>14</v>
      </c>
      <c r="E15" s="42" t="s">
        <v>15</v>
      </c>
      <c r="F15" s="44">
        <v>11</v>
      </c>
      <c r="G15" s="45">
        <v>11</v>
      </c>
      <c r="H15" s="42" t="s">
        <v>95</v>
      </c>
      <c r="I15" s="46">
        <v>1</v>
      </c>
      <c r="J15" s="47">
        <v>0</v>
      </c>
      <c r="K15" s="47">
        <v>7</v>
      </c>
      <c r="L15" s="62">
        <v>2</v>
      </c>
      <c r="M15" s="62">
        <v>1</v>
      </c>
      <c r="N15" s="62">
        <v>0</v>
      </c>
      <c r="O15" s="62">
        <v>1</v>
      </c>
      <c r="P15" s="62">
        <v>0</v>
      </c>
      <c r="Q15" s="62">
        <v>0</v>
      </c>
      <c r="R15" s="48">
        <v>0</v>
      </c>
      <c r="S15" s="49">
        <f>R15+Q15+P15+O15+N15+M15+L15+K15+J15+I15</f>
        <v>12</v>
      </c>
      <c r="T15" s="49">
        <v>95</v>
      </c>
      <c r="U15" s="77">
        <f>S15/T15</f>
        <v>0.12631578947368421</v>
      </c>
      <c r="V15" s="50" t="s">
        <v>18</v>
      </c>
      <c r="W15" s="29"/>
      <c r="X15" s="51"/>
      <c r="Y15" s="51"/>
      <c r="Z15" s="51"/>
      <c r="AA15" s="51"/>
    </row>
    <row r="16" spans="1:27" s="5" customFormat="1" ht="51">
      <c r="A16" s="63">
        <v>5</v>
      </c>
      <c r="B16" s="43" t="s">
        <v>93</v>
      </c>
      <c r="C16" s="43"/>
      <c r="D16" s="42" t="s">
        <v>14</v>
      </c>
      <c r="E16" s="42" t="s">
        <v>49</v>
      </c>
      <c r="F16" s="44">
        <v>11</v>
      </c>
      <c r="G16" s="45">
        <v>11</v>
      </c>
      <c r="H16" s="42" t="s">
        <v>50</v>
      </c>
      <c r="I16" s="65">
        <v>0</v>
      </c>
      <c r="J16" s="66">
        <v>0</v>
      </c>
      <c r="K16" s="66">
        <v>7</v>
      </c>
      <c r="L16" s="67">
        <v>2</v>
      </c>
      <c r="M16" s="67">
        <v>1</v>
      </c>
      <c r="N16" s="67">
        <v>0</v>
      </c>
      <c r="O16" s="67">
        <v>0</v>
      </c>
      <c r="P16" s="67">
        <v>0</v>
      </c>
      <c r="Q16" s="67">
        <v>1</v>
      </c>
      <c r="R16" s="68">
        <v>0</v>
      </c>
      <c r="S16" s="49">
        <f>R16+Q16+P16+O16+N16+M16+L16+K16+J16+I16</f>
        <v>11</v>
      </c>
      <c r="T16" s="69">
        <v>95</v>
      </c>
      <c r="U16" s="77">
        <f>S16/T16</f>
        <v>0.11578947368421053</v>
      </c>
      <c r="V16" s="50" t="s">
        <v>18</v>
      </c>
      <c r="W16" s="29"/>
      <c r="X16" s="51"/>
      <c r="Y16" s="51"/>
      <c r="Z16" s="51"/>
      <c r="AA16" s="51"/>
    </row>
    <row r="17" spans="1:27" ht="12.75">
      <c r="A17" s="52"/>
      <c r="B17" s="53"/>
      <c r="C17" s="52"/>
      <c r="D17" s="52"/>
      <c r="E17" s="52"/>
      <c r="F17" s="52"/>
      <c r="G17" s="52"/>
      <c r="H17" s="52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6"/>
      <c r="T17" s="56"/>
      <c r="U17" s="56"/>
      <c r="V17" s="57"/>
      <c r="W17" s="29"/>
      <c r="X17" s="51"/>
      <c r="Y17" s="51"/>
      <c r="Z17" s="51"/>
      <c r="AA17" s="51"/>
    </row>
    <row r="18" spans="1:31" ht="12.75" customHeight="1">
      <c r="A18" s="52"/>
      <c r="B18" s="58" t="s">
        <v>7</v>
      </c>
      <c r="C18" s="52"/>
      <c r="D18" s="52"/>
      <c r="E18" s="52" t="s">
        <v>3</v>
      </c>
      <c r="F18" s="102" t="s">
        <v>56</v>
      </c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</row>
    <row r="19" spans="1:31" ht="12.75" customHeight="1">
      <c r="A19" s="52"/>
      <c r="B19" s="59" t="s">
        <v>8</v>
      </c>
      <c r="C19" s="60"/>
      <c r="D19" s="29"/>
      <c r="E19" s="29" t="s">
        <v>41</v>
      </c>
      <c r="F19" s="102" t="s">
        <v>35</v>
      </c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28"/>
      <c r="AD19" s="28"/>
      <c r="AE19" s="28"/>
    </row>
    <row r="20" spans="1:31" ht="12.75" customHeight="1">
      <c r="A20" s="52"/>
      <c r="B20" s="61"/>
      <c r="C20" s="61"/>
      <c r="D20" s="61"/>
      <c r="E20" s="52" t="s">
        <v>3</v>
      </c>
      <c r="F20" s="102" t="s">
        <v>57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</row>
    <row r="21" spans="1:31" ht="12.75" customHeight="1">
      <c r="A21" s="7"/>
      <c r="B21" s="6"/>
      <c r="C21" s="6"/>
      <c r="D21" s="6"/>
      <c r="E21" s="7"/>
      <c r="F21" s="102" t="s">
        <v>65</v>
      </c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78"/>
      <c r="AB21" s="78"/>
      <c r="AC21" s="78"/>
      <c r="AD21" s="78"/>
      <c r="AE21" s="78"/>
    </row>
    <row r="22" spans="1:22" ht="12.75" customHeight="1">
      <c r="A22" s="7"/>
      <c r="B22" s="6"/>
      <c r="C22" s="6"/>
      <c r="D22" s="6"/>
      <c r="E22" s="7"/>
      <c r="F22" s="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.75" customHeight="1">
      <c r="A23" s="7"/>
      <c r="B23" s="6"/>
      <c r="C23" s="6"/>
      <c r="D23" s="6"/>
      <c r="E23" s="7"/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7" ht="12.75" customHeight="1">
      <c r="A24" s="7"/>
      <c r="B24" s="8"/>
      <c r="C24" s="7"/>
      <c r="D24" s="7"/>
      <c r="E24" s="7"/>
      <c r="F24" s="7"/>
      <c r="G24" s="7"/>
      <c r="H24" s="7"/>
      <c r="I24" s="9"/>
      <c r="J24" s="9"/>
      <c r="K24" s="9"/>
      <c r="L24" s="9"/>
      <c r="M24" s="9"/>
      <c r="N24" s="9"/>
      <c r="O24" s="9"/>
      <c r="P24" s="9"/>
      <c r="Q24" s="9"/>
      <c r="R24" s="10"/>
      <c r="S24" s="11"/>
      <c r="T24" s="11"/>
      <c r="U24" s="11"/>
      <c r="V24" s="12"/>
      <c r="X24" s="5"/>
      <c r="Y24" s="5"/>
      <c r="Z24" s="5"/>
      <c r="AA24" s="5"/>
    </row>
    <row r="25" spans="1:27" ht="12.75" customHeight="1">
      <c r="A25" s="7"/>
      <c r="B25" s="8"/>
      <c r="C25" s="7"/>
      <c r="D25" s="7"/>
      <c r="E25" s="7"/>
      <c r="F25" s="7"/>
      <c r="G25" s="7"/>
      <c r="H25" s="7"/>
      <c r="I25" s="9"/>
      <c r="J25" s="9"/>
      <c r="K25" s="9"/>
      <c r="L25" s="9"/>
      <c r="M25" s="9"/>
      <c r="N25" s="9"/>
      <c r="O25" s="9"/>
      <c r="P25" s="9"/>
      <c r="Q25" s="9"/>
      <c r="R25" s="10"/>
      <c r="S25" s="11"/>
      <c r="T25" s="11"/>
      <c r="U25" s="11"/>
      <c r="V25" s="12"/>
      <c r="X25" s="5"/>
      <c r="Y25" s="5"/>
      <c r="Z25" s="5"/>
      <c r="AA25" s="5"/>
    </row>
    <row r="26" spans="1:22" ht="12.75" customHeight="1">
      <c r="A26" s="7"/>
      <c r="B26" s="8"/>
      <c r="C26" s="7"/>
      <c r="D26" s="7"/>
      <c r="E26" s="7"/>
      <c r="F26" s="7"/>
      <c r="G26" s="7"/>
      <c r="H26" s="7"/>
      <c r="I26" s="9"/>
      <c r="J26" s="9"/>
      <c r="K26" s="9"/>
      <c r="L26" s="9"/>
      <c r="M26" s="9"/>
      <c r="N26" s="9"/>
      <c r="O26" s="9"/>
      <c r="P26" s="9"/>
      <c r="Q26" s="9"/>
      <c r="R26" s="10"/>
      <c r="S26" s="10"/>
      <c r="T26" s="10"/>
      <c r="U26" s="10"/>
      <c r="V26" s="9"/>
    </row>
    <row r="27" ht="12.75" customHeight="1">
      <c r="A27" s="7"/>
    </row>
    <row r="28" ht="12.75" customHeight="1"/>
    <row r="29" ht="12.75" customHeight="1"/>
  </sheetData>
  <sheetProtection/>
  <mergeCells count="12">
    <mergeCell ref="A4:AB4"/>
    <mergeCell ref="A5:AB5"/>
    <mergeCell ref="A6:AB6"/>
    <mergeCell ref="A7:Y7"/>
    <mergeCell ref="F21:Z21"/>
    <mergeCell ref="A1:V1"/>
    <mergeCell ref="A8:AF8"/>
    <mergeCell ref="A9:U9"/>
    <mergeCell ref="F18:AE18"/>
    <mergeCell ref="F19:AB19"/>
    <mergeCell ref="F20:AE20"/>
    <mergeCell ref="A3:AB3"/>
  </mergeCells>
  <printOptions/>
  <pageMargins left="0.2755905511811024" right="0.2362204724409449" top="0.2362204724409449" bottom="0.2362204724409449" header="0.1968503937007874" footer="0.196850393700787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zoomScalePageLayoutView="0" workbookViewId="0" topLeftCell="A7">
      <selection activeCell="C12" sqref="C12:C14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13.00390625" style="0" customWidth="1"/>
    <col min="4" max="4" width="7.57421875" style="0" customWidth="1"/>
    <col min="5" max="5" width="18.421875" style="0" customWidth="1"/>
    <col min="6" max="6" width="5.140625" style="0" customWidth="1"/>
    <col min="7" max="7" width="4.7109375" style="0" customWidth="1"/>
    <col min="8" max="8" width="14.7109375" style="0" customWidth="1"/>
    <col min="9" max="9" width="5.28125" style="0" customWidth="1"/>
    <col min="10" max="10" width="4.28125" style="0" customWidth="1"/>
    <col min="11" max="11" width="4.140625" style="0" customWidth="1"/>
    <col min="12" max="12" width="4.7109375" style="0" customWidth="1"/>
    <col min="13" max="13" width="5.00390625" style="0" customWidth="1"/>
    <col min="14" max="14" width="5.421875" style="0" customWidth="1"/>
    <col min="15" max="15" width="4.57421875" style="0" customWidth="1"/>
    <col min="16" max="16" width="4.140625" style="0" customWidth="1"/>
    <col min="17" max="17" width="4.57421875" style="0" customWidth="1"/>
    <col min="18" max="18" width="4.7109375" style="0" customWidth="1"/>
    <col min="19" max="19" width="6.421875" style="0" customWidth="1"/>
    <col min="20" max="21" width="7.7109375" style="0" customWidth="1"/>
    <col min="22" max="22" width="14.00390625" style="0" customWidth="1"/>
  </cols>
  <sheetData>
    <row r="1" spans="1:28" ht="12.75">
      <c r="A1" s="97" t="s">
        <v>97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26"/>
      <c r="X1" s="26"/>
      <c r="Y1" s="26"/>
      <c r="Z1" s="26"/>
      <c r="AA1" s="26"/>
      <c r="AB1" s="27"/>
    </row>
    <row r="2" spans="1:2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6"/>
      <c r="X2" s="26"/>
      <c r="Y2" s="26"/>
      <c r="Z2" s="26"/>
      <c r="AA2" s="26"/>
      <c r="AB2" s="27"/>
    </row>
    <row r="3" spans="1:28" ht="13.5">
      <c r="A3" s="98" t="s">
        <v>61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</row>
    <row r="4" spans="1:28" ht="12.75">
      <c r="A4" s="98" t="s">
        <v>62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</row>
    <row r="5" spans="1:28" ht="13.5">
      <c r="A5" s="99" t="s">
        <v>43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</row>
    <row r="6" spans="1:28" ht="12.75" customHeight="1">
      <c r="A6" s="100" t="s">
        <v>87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</row>
    <row r="7" spans="1:28" ht="12.75" customHeight="1">
      <c r="A7" s="100" t="s">
        <v>44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28"/>
      <c r="AA7" s="28"/>
      <c r="AB7" s="28"/>
    </row>
    <row r="8" spans="1:32" ht="12.75" customHeight="1">
      <c r="A8" s="101" t="s">
        <v>55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</row>
    <row r="9" spans="1:32" ht="13.5">
      <c r="A9" s="101" t="s">
        <v>63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28"/>
      <c r="W9" s="28"/>
      <c r="X9" s="28"/>
      <c r="Y9" s="28"/>
      <c r="Z9" s="28"/>
      <c r="AA9" s="78"/>
      <c r="AB9" s="78"/>
      <c r="AC9" s="78"/>
      <c r="AD9" s="78"/>
      <c r="AE9" s="78"/>
      <c r="AF9" s="78"/>
    </row>
    <row r="10" spans="1:28" ht="13.5" thickBot="1">
      <c r="A10" s="29"/>
      <c r="B10" s="29"/>
      <c r="C10" s="29"/>
      <c r="D10" s="30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1"/>
      <c r="S10" s="29"/>
      <c r="T10" s="29"/>
      <c r="U10" s="29"/>
      <c r="V10" s="29"/>
      <c r="W10" s="29"/>
      <c r="X10" s="29"/>
      <c r="Y10" s="29"/>
      <c r="Z10" s="29"/>
      <c r="AA10" s="29"/>
      <c r="AB10" s="27"/>
    </row>
    <row r="11" spans="1:28" ht="102">
      <c r="A11" s="87" t="s">
        <v>1</v>
      </c>
      <c r="B11" s="41" t="s">
        <v>82</v>
      </c>
      <c r="C11" s="88" t="s">
        <v>13</v>
      </c>
      <c r="D11" s="88" t="s">
        <v>2</v>
      </c>
      <c r="E11" s="88" t="s">
        <v>10</v>
      </c>
      <c r="F11" s="89" t="s">
        <v>11</v>
      </c>
      <c r="G11" s="90" t="s">
        <v>12</v>
      </c>
      <c r="H11" s="88" t="s">
        <v>4</v>
      </c>
      <c r="I11" s="91" t="s">
        <v>30</v>
      </c>
      <c r="J11" s="91" t="s">
        <v>20</v>
      </c>
      <c r="K11" s="91" t="s">
        <v>21</v>
      </c>
      <c r="L11" s="91" t="s">
        <v>22</v>
      </c>
      <c r="M11" s="91" t="s">
        <v>23</v>
      </c>
      <c r="N11" s="91" t="s">
        <v>24</v>
      </c>
      <c r="O11" s="91" t="s">
        <v>25</v>
      </c>
      <c r="P11" s="91" t="s">
        <v>26</v>
      </c>
      <c r="Q11" s="91" t="s">
        <v>27</v>
      </c>
      <c r="R11" s="91" t="s">
        <v>28</v>
      </c>
      <c r="S11" s="92" t="s">
        <v>5</v>
      </c>
      <c r="T11" s="92" t="s">
        <v>6</v>
      </c>
      <c r="U11" s="92" t="s">
        <v>47</v>
      </c>
      <c r="V11" s="93" t="s">
        <v>9</v>
      </c>
      <c r="W11" s="29"/>
      <c r="X11" s="29"/>
      <c r="Y11" s="29"/>
      <c r="Z11" s="29"/>
      <c r="AA11" s="29"/>
      <c r="AB11" s="27"/>
    </row>
    <row r="12" spans="1:28" ht="25.5">
      <c r="A12" s="70">
        <v>1</v>
      </c>
      <c r="B12" s="42" t="s">
        <v>82</v>
      </c>
      <c r="C12" s="80"/>
      <c r="D12" s="80" t="s">
        <v>14</v>
      </c>
      <c r="E12" s="80" t="s">
        <v>34</v>
      </c>
      <c r="F12" s="80">
        <v>11</v>
      </c>
      <c r="G12" s="80">
        <v>11</v>
      </c>
      <c r="H12" s="80" t="s">
        <v>32</v>
      </c>
      <c r="I12" s="84">
        <v>6</v>
      </c>
      <c r="J12" s="84">
        <v>1</v>
      </c>
      <c r="K12" s="84">
        <v>2</v>
      </c>
      <c r="L12" s="84">
        <v>8</v>
      </c>
      <c r="M12" s="84">
        <v>3</v>
      </c>
      <c r="N12" s="84">
        <v>0</v>
      </c>
      <c r="O12" s="84">
        <v>2</v>
      </c>
      <c r="P12" s="84">
        <v>1</v>
      </c>
      <c r="Q12" s="84">
        <v>1</v>
      </c>
      <c r="R12" s="84">
        <v>0</v>
      </c>
      <c r="S12" s="76">
        <f>R12+Q12+P12+O12+N12+M12+L12+K12+J12+I12</f>
        <v>24</v>
      </c>
      <c r="T12" s="76">
        <v>98</v>
      </c>
      <c r="U12" s="94">
        <f>S12/T12</f>
        <v>0.24489795918367346</v>
      </c>
      <c r="V12" s="70" t="s">
        <v>19</v>
      </c>
      <c r="W12" s="29"/>
      <c r="X12" s="29"/>
      <c r="Y12" s="29"/>
      <c r="Z12" s="29"/>
      <c r="AA12" s="29"/>
      <c r="AB12" s="27"/>
    </row>
    <row r="13" spans="1:28" ht="38.25">
      <c r="A13" s="70">
        <v>2</v>
      </c>
      <c r="B13" s="42" t="s">
        <v>83</v>
      </c>
      <c r="C13" s="80"/>
      <c r="D13" s="80" t="s">
        <v>14</v>
      </c>
      <c r="E13" s="80" t="s">
        <v>16</v>
      </c>
      <c r="F13" s="80">
        <v>11</v>
      </c>
      <c r="G13" s="80">
        <v>11</v>
      </c>
      <c r="H13" s="80" t="s">
        <v>33</v>
      </c>
      <c r="I13" s="84">
        <v>2</v>
      </c>
      <c r="J13" s="84">
        <v>0</v>
      </c>
      <c r="K13" s="84">
        <v>3</v>
      </c>
      <c r="L13" s="84">
        <v>5</v>
      </c>
      <c r="M13" s="84">
        <v>2</v>
      </c>
      <c r="N13" s="84">
        <v>0</v>
      </c>
      <c r="O13" s="84">
        <v>2</v>
      </c>
      <c r="P13" s="84">
        <v>0</v>
      </c>
      <c r="Q13" s="84">
        <v>0</v>
      </c>
      <c r="R13" s="84">
        <v>0</v>
      </c>
      <c r="S13" s="76">
        <f>R13+Q13+P13+O13+N13+M13+L13+K13+J13+I13</f>
        <v>14</v>
      </c>
      <c r="T13" s="76">
        <v>98</v>
      </c>
      <c r="U13" s="94">
        <f>S13/T13</f>
        <v>0.14285714285714285</v>
      </c>
      <c r="V13" s="70" t="s">
        <v>19</v>
      </c>
      <c r="W13" s="29"/>
      <c r="X13" s="29"/>
      <c r="Y13" s="29"/>
      <c r="Z13" s="29"/>
      <c r="AA13" s="29"/>
      <c r="AB13" s="27"/>
    </row>
    <row r="14" spans="1:28" ht="25.5">
      <c r="A14" s="40">
        <v>3</v>
      </c>
      <c r="B14" s="42" t="s">
        <v>84</v>
      </c>
      <c r="C14" s="42"/>
      <c r="D14" s="42" t="s">
        <v>14</v>
      </c>
      <c r="E14" s="42" t="s">
        <v>85</v>
      </c>
      <c r="F14" s="44">
        <v>11</v>
      </c>
      <c r="G14" s="45">
        <v>11</v>
      </c>
      <c r="H14" s="42" t="s">
        <v>86</v>
      </c>
      <c r="I14" s="46">
        <v>2</v>
      </c>
      <c r="J14" s="47">
        <v>1</v>
      </c>
      <c r="K14" s="47">
        <v>0</v>
      </c>
      <c r="L14" s="47">
        <v>0</v>
      </c>
      <c r="M14" s="47">
        <v>3</v>
      </c>
      <c r="N14" s="47">
        <v>0</v>
      </c>
      <c r="O14" s="47">
        <v>0</v>
      </c>
      <c r="P14" s="47">
        <v>0</v>
      </c>
      <c r="Q14" s="47">
        <v>0</v>
      </c>
      <c r="R14" s="48">
        <v>0</v>
      </c>
      <c r="S14" s="76">
        <f>R14+Q14+P14+O14+N14+M14+L14+K14+J14+I14</f>
        <v>6</v>
      </c>
      <c r="T14" s="49">
        <v>98</v>
      </c>
      <c r="U14" s="94">
        <f>S14/T14</f>
        <v>0.061224489795918366</v>
      </c>
      <c r="V14" s="50" t="s">
        <v>19</v>
      </c>
      <c r="W14" s="29"/>
      <c r="X14" s="51"/>
      <c r="Y14" s="51"/>
      <c r="Z14" s="51"/>
      <c r="AA14" s="51"/>
      <c r="AB14" s="27"/>
    </row>
    <row r="15" spans="1:28" ht="12.75">
      <c r="A15" s="52"/>
      <c r="B15" s="53"/>
      <c r="C15" s="52"/>
      <c r="D15" s="52"/>
      <c r="E15" s="52"/>
      <c r="F15" s="52"/>
      <c r="G15" s="52"/>
      <c r="H15" s="52"/>
      <c r="I15" s="54"/>
      <c r="J15" s="54"/>
      <c r="K15" s="54"/>
      <c r="L15" s="54"/>
      <c r="M15" s="54"/>
      <c r="N15" s="54"/>
      <c r="O15" s="54"/>
      <c r="P15" s="54"/>
      <c r="Q15" s="54"/>
      <c r="R15" s="55"/>
      <c r="S15" s="56"/>
      <c r="T15" s="56"/>
      <c r="U15" s="56"/>
      <c r="V15" s="57"/>
      <c r="W15" s="29"/>
      <c r="X15" s="51"/>
      <c r="Y15" s="51"/>
      <c r="Z15" s="51"/>
      <c r="AA15" s="51"/>
      <c r="AB15" s="27"/>
    </row>
    <row r="16" spans="1:28" ht="12.75">
      <c r="A16" s="52"/>
      <c r="B16" s="53"/>
      <c r="C16" s="52"/>
      <c r="D16" s="52"/>
      <c r="E16" s="52"/>
      <c r="F16" s="52"/>
      <c r="G16" s="52"/>
      <c r="H16" s="52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6"/>
      <c r="T16" s="56"/>
      <c r="U16" s="56"/>
      <c r="V16" s="57"/>
      <c r="W16" s="29"/>
      <c r="X16" s="51"/>
      <c r="Y16" s="51"/>
      <c r="Z16" s="51"/>
      <c r="AA16" s="51"/>
      <c r="AB16" s="27"/>
    </row>
    <row r="17" spans="1:31" ht="12.75" customHeight="1">
      <c r="A17" s="52"/>
      <c r="B17" s="58" t="s">
        <v>7</v>
      </c>
      <c r="C17" s="52"/>
      <c r="D17" s="52"/>
      <c r="E17" s="52" t="s">
        <v>17</v>
      </c>
      <c r="F17" s="102" t="s">
        <v>56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</row>
    <row r="18" spans="1:31" ht="12.75" customHeight="1">
      <c r="A18" s="52"/>
      <c r="B18" s="59" t="s">
        <v>8</v>
      </c>
      <c r="C18" s="60"/>
      <c r="D18" s="29"/>
      <c r="E18" s="29" t="s">
        <v>42</v>
      </c>
      <c r="F18" s="102" t="s">
        <v>35</v>
      </c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28"/>
      <c r="AD18" s="28"/>
      <c r="AE18" s="28"/>
    </row>
    <row r="19" spans="1:31" ht="12.75" customHeight="1">
      <c r="A19" s="52"/>
      <c r="B19" s="61"/>
      <c r="C19" s="61"/>
      <c r="D19" s="61"/>
      <c r="E19" s="52" t="s">
        <v>3</v>
      </c>
      <c r="F19" s="102" t="s">
        <v>57</v>
      </c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</row>
    <row r="20" spans="1:31" ht="12.75">
      <c r="A20" s="7"/>
      <c r="B20" s="6"/>
      <c r="C20" s="6"/>
      <c r="D20" s="6"/>
      <c r="E20" s="7"/>
      <c r="F20" s="102" t="s">
        <v>65</v>
      </c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78"/>
      <c r="AB20" s="78"/>
      <c r="AC20" s="78"/>
      <c r="AD20" s="78"/>
      <c r="AE20" s="78"/>
    </row>
    <row r="21" spans="1:27" ht="12.75">
      <c r="A21" s="7"/>
      <c r="B21" s="6"/>
      <c r="C21" s="6"/>
      <c r="D21" s="6"/>
      <c r="E21" s="7"/>
      <c r="F21" s="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2"/>
      <c r="X21" s="2"/>
      <c r="Y21" s="2"/>
      <c r="Z21" s="2"/>
      <c r="AA21" s="2"/>
    </row>
    <row r="22" spans="1:27" ht="12.75">
      <c r="A22" s="7"/>
      <c r="B22" s="6"/>
      <c r="C22" s="6"/>
      <c r="D22" s="6"/>
      <c r="E22" s="7"/>
      <c r="F22" s="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2"/>
      <c r="X22" s="2"/>
      <c r="Y22" s="2"/>
      <c r="Z22" s="2"/>
      <c r="AA22" s="2"/>
    </row>
    <row r="23" spans="1:27" ht="12.75">
      <c r="A23" s="7"/>
      <c r="B23" s="8"/>
      <c r="C23" s="7"/>
      <c r="D23" s="7"/>
      <c r="E23" s="7"/>
      <c r="F23" s="7"/>
      <c r="G23" s="7"/>
      <c r="H23" s="7"/>
      <c r="I23" s="9"/>
      <c r="J23" s="9"/>
      <c r="K23" s="9"/>
      <c r="L23" s="9"/>
      <c r="M23" s="9"/>
      <c r="N23" s="9"/>
      <c r="O23" s="9"/>
      <c r="P23" s="9"/>
      <c r="Q23" s="9"/>
      <c r="R23" s="10"/>
      <c r="S23" s="11"/>
      <c r="T23" s="11"/>
      <c r="U23" s="11"/>
      <c r="V23" s="12"/>
      <c r="W23" s="2"/>
      <c r="X23" s="5"/>
      <c r="Y23" s="5"/>
      <c r="Z23" s="5"/>
      <c r="AA23" s="5"/>
    </row>
    <row r="24" spans="1:27" ht="12.75">
      <c r="A24" s="7"/>
      <c r="B24" s="8"/>
      <c r="C24" s="7"/>
      <c r="D24" s="7"/>
      <c r="E24" s="7"/>
      <c r="F24" s="7"/>
      <c r="G24" s="7"/>
      <c r="H24" s="7"/>
      <c r="I24" s="9"/>
      <c r="J24" s="9"/>
      <c r="K24" s="9"/>
      <c r="L24" s="9"/>
      <c r="M24" s="9"/>
      <c r="N24" s="9"/>
      <c r="O24" s="9"/>
      <c r="P24" s="9"/>
      <c r="Q24" s="9"/>
      <c r="R24" s="10"/>
      <c r="S24" s="11"/>
      <c r="T24" s="11"/>
      <c r="U24" s="11"/>
      <c r="V24" s="12"/>
      <c r="W24" s="2"/>
      <c r="X24" s="5"/>
      <c r="Y24" s="5"/>
      <c r="Z24" s="5"/>
      <c r="AA24" s="5"/>
    </row>
    <row r="25" spans="1:27" ht="12.75">
      <c r="A25" s="7"/>
      <c r="B25" s="8"/>
      <c r="C25" s="7"/>
      <c r="D25" s="7"/>
      <c r="E25" s="7"/>
      <c r="F25" s="7"/>
      <c r="G25" s="7"/>
      <c r="H25" s="7"/>
      <c r="I25" s="9"/>
      <c r="J25" s="9"/>
      <c r="K25" s="9"/>
      <c r="L25" s="9"/>
      <c r="M25" s="9"/>
      <c r="N25" s="9"/>
      <c r="O25" s="9"/>
      <c r="P25" s="9"/>
      <c r="Q25" s="9"/>
      <c r="R25" s="10"/>
      <c r="S25" s="11"/>
      <c r="T25" s="11"/>
      <c r="U25" s="11"/>
      <c r="V25" s="12"/>
      <c r="W25" s="2"/>
      <c r="X25" s="5"/>
      <c r="Y25" s="5"/>
      <c r="Z25" s="5"/>
      <c r="AA25" s="5"/>
    </row>
    <row r="26" spans="1:27" ht="12.75">
      <c r="A26" s="7"/>
      <c r="B26" s="8"/>
      <c r="C26" s="7"/>
      <c r="D26" s="7"/>
      <c r="E26" s="7"/>
      <c r="F26" s="7"/>
      <c r="G26" s="7"/>
      <c r="H26" s="7"/>
      <c r="I26" s="9"/>
      <c r="J26" s="9"/>
      <c r="K26" s="9"/>
      <c r="L26" s="9"/>
      <c r="M26" s="9"/>
      <c r="N26" s="9"/>
      <c r="O26" s="9"/>
      <c r="P26" s="9"/>
      <c r="Q26" s="9"/>
      <c r="R26" s="10"/>
      <c r="S26" s="11"/>
      <c r="T26" s="11"/>
      <c r="U26" s="11"/>
      <c r="V26" s="12"/>
      <c r="W26" s="2"/>
      <c r="X26" s="5"/>
      <c r="Y26" s="5"/>
      <c r="Z26" s="5"/>
      <c r="AA26" s="5"/>
    </row>
    <row r="27" spans="1:27" ht="12.75">
      <c r="A27" s="7"/>
      <c r="B27" s="8"/>
      <c r="C27" s="7"/>
      <c r="D27" s="7"/>
      <c r="E27" s="7"/>
      <c r="F27" s="7"/>
      <c r="G27" s="7"/>
      <c r="H27" s="7"/>
      <c r="I27" s="9"/>
      <c r="J27" s="9"/>
      <c r="K27" s="9"/>
      <c r="L27" s="9"/>
      <c r="M27" s="9"/>
      <c r="N27" s="9"/>
      <c r="O27" s="9"/>
      <c r="P27" s="9"/>
      <c r="Q27" s="9"/>
      <c r="R27" s="10"/>
      <c r="S27" s="11"/>
      <c r="T27" s="11"/>
      <c r="U27" s="11"/>
      <c r="V27" s="12"/>
      <c r="W27" s="2"/>
      <c r="X27" s="5"/>
      <c r="Y27" s="5"/>
      <c r="Z27" s="5"/>
      <c r="AA27" s="5"/>
    </row>
    <row r="28" spans="1:27" ht="12.75">
      <c r="A28" s="7"/>
      <c r="B28" s="8"/>
      <c r="C28" s="7"/>
      <c r="D28" s="7"/>
      <c r="E28" s="7"/>
      <c r="F28" s="7"/>
      <c r="G28" s="7"/>
      <c r="H28" s="7"/>
      <c r="I28" s="9"/>
      <c r="J28" s="9"/>
      <c r="K28" s="9"/>
      <c r="L28" s="9"/>
      <c r="M28" s="9"/>
      <c r="N28" s="9"/>
      <c r="O28" s="9"/>
      <c r="P28" s="9"/>
      <c r="Q28" s="9"/>
      <c r="R28" s="10"/>
      <c r="S28" s="10"/>
      <c r="T28" s="10"/>
      <c r="U28" s="10"/>
      <c r="V28" s="9"/>
      <c r="W28" s="2"/>
      <c r="X28" s="2"/>
      <c r="Y28" s="2"/>
      <c r="Z28" s="2"/>
      <c r="AA28" s="2"/>
    </row>
    <row r="29" ht="12.75">
      <c r="A29" s="7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spans="1:2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</sheetData>
  <sheetProtection/>
  <mergeCells count="12">
    <mergeCell ref="F17:AE17"/>
    <mergeCell ref="A7:Y7"/>
    <mergeCell ref="F18:AB18"/>
    <mergeCell ref="F19:AE19"/>
    <mergeCell ref="F20:Z20"/>
    <mergeCell ref="A8:AF8"/>
    <mergeCell ref="A9:U9"/>
    <mergeCell ref="A1:V1"/>
    <mergeCell ref="A3:AB3"/>
    <mergeCell ref="A4:AB4"/>
    <mergeCell ref="A5:AB5"/>
    <mergeCell ref="A6:AB6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A1">
      <selection activeCell="C12" sqref="C12:C13"/>
    </sheetView>
  </sheetViews>
  <sheetFormatPr defaultColWidth="9.140625" defaultRowHeight="12.75"/>
  <cols>
    <col min="1" max="1" width="6.140625" style="0" customWidth="1"/>
    <col min="3" max="3" width="14.8515625" style="83" customWidth="1"/>
    <col min="5" max="5" width="16.00390625" style="0" customWidth="1"/>
    <col min="8" max="8" width="13.00390625" style="0" customWidth="1"/>
    <col min="9" max="9" width="6.421875" style="0" customWidth="1"/>
    <col min="10" max="10" width="5.8515625" style="0" customWidth="1"/>
    <col min="11" max="12" width="6.28125" style="0" customWidth="1"/>
    <col min="13" max="13" width="6.00390625" style="0" customWidth="1"/>
    <col min="14" max="14" width="6.28125" style="0" customWidth="1"/>
    <col min="15" max="15" width="6.7109375" style="0" customWidth="1"/>
    <col min="16" max="16" width="6.57421875" style="0" customWidth="1"/>
    <col min="17" max="17" width="6.28125" style="0" customWidth="1"/>
    <col min="18" max="18" width="7.00390625" style="0" customWidth="1"/>
  </cols>
  <sheetData>
    <row r="1" spans="1:30" ht="12.75">
      <c r="A1" s="97" t="s">
        <v>76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26"/>
      <c r="Z1" s="26"/>
      <c r="AA1" s="26"/>
      <c r="AB1" s="26"/>
      <c r="AC1" s="26"/>
      <c r="AD1" s="27"/>
    </row>
    <row r="2" spans="1:30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6"/>
      <c r="Z2" s="26"/>
      <c r="AA2" s="26"/>
      <c r="AB2" s="26"/>
      <c r="AC2" s="26"/>
      <c r="AD2" s="27"/>
    </row>
    <row r="3" spans="1:30" ht="13.5">
      <c r="A3" s="98" t="s">
        <v>45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</row>
    <row r="4" spans="1:30" ht="12.75">
      <c r="A4" s="98" t="s">
        <v>62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</row>
    <row r="5" spans="1:30" ht="13.5">
      <c r="A5" s="99" t="s">
        <v>43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</row>
    <row r="6" spans="1:30" ht="12.75">
      <c r="A6" s="100" t="s">
        <v>66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</row>
    <row r="7" spans="1:32" ht="12.75" customHeight="1">
      <c r="A7" s="101" t="s">
        <v>67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</row>
    <row r="8" spans="1:32" ht="13.5" customHeight="1">
      <c r="A8" s="101" t="s">
        <v>63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28"/>
      <c r="W8" s="28"/>
      <c r="X8" s="28"/>
      <c r="Y8" s="28"/>
      <c r="Z8" s="28"/>
      <c r="AA8" s="78"/>
      <c r="AB8" s="78"/>
      <c r="AC8" s="78"/>
      <c r="AD8" s="78"/>
      <c r="AE8" s="78"/>
      <c r="AF8" s="78"/>
    </row>
    <row r="9" spans="1:30" ht="13.5">
      <c r="A9" s="101" t="s">
        <v>70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28"/>
      <c r="W9" s="28"/>
      <c r="X9" s="28"/>
      <c r="Y9" s="28"/>
      <c r="Z9" s="28"/>
      <c r="AA9" s="78"/>
      <c r="AB9" s="78"/>
      <c r="AC9" s="78"/>
      <c r="AD9" s="78"/>
    </row>
    <row r="10" spans="1:30" ht="12.75">
      <c r="A10" s="29"/>
      <c r="B10" s="29"/>
      <c r="C10" s="81"/>
      <c r="D10" s="30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78"/>
      <c r="AB10" s="78"/>
      <c r="AC10" s="78"/>
      <c r="AD10" s="78"/>
    </row>
    <row r="11" spans="1:30" ht="63.75">
      <c r="A11" s="70" t="s">
        <v>1</v>
      </c>
      <c r="B11" s="70" t="s">
        <v>0</v>
      </c>
      <c r="C11" s="76" t="s">
        <v>13</v>
      </c>
      <c r="D11" s="76" t="s">
        <v>2</v>
      </c>
      <c r="E11" s="76" t="s">
        <v>10</v>
      </c>
      <c r="F11" s="76" t="s">
        <v>11</v>
      </c>
      <c r="G11" s="76" t="s">
        <v>12</v>
      </c>
      <c r="H11" s="76" t="s">
        <v>4</v>
      </c>
      <c r="I11" s="76" t="s">
        <v>30</v>
      </c>
      <c r="J11" s="76" t="s">
        <v>20</v>
      </c>
      <c r="K11" s="76" t="s">
        <v>21</v>
      </c>
      <c r="L11" s="76" t="s">
        <v>22</v>
      </c>
      <c r="M11" s="76" t="s">
        <v>23</v>
      </c>
      <c r="N11" s="76" t="s">
        <v>24</v>
      </c>
      <c r="O11" s="76" t="s">
        <v>25</v>
      </c>
      <c r="P11" s="76" t="s">
        <v>26</v>
      </c>
      <c r="Q11" s="76" t="s">
        <v>51</v>
      </c>
      <c r="R11" s="76" t="s">
        <v>5</v>
      </c>
      <c r="S11" s="76" t="s">
        <v>6</v>
      </c>
      <c r="T11" s="76" t="s">
        <v>47</v>
      </c>
      <c r="U11" s="70" t="s">
        <v>9</v>
      </c>
      <c r="V11" s="29"/>
      <c r="W11" s="29"/>
      <c r="X11" s="29"/>
      <c r="Y11" s="29"/>
      <c r="Z11" s="29"/>
      <c r="AA11" s="78"/>
      <c r="AB11" s="78"/>
      <c r="AC11" s="78"/>
      <c r="AD11" s="78"/>
    </row>
    <row r="12" spans="1:30" ht="51">
      <c r="A12" s="64">
        <v>1</v>
      </c>
      <c r="B12" s="79" t="s">
        <v>68</v>
      </c>
      <c r="C12" s="80"/>
      <c r="D12" s="43" t="s">
        <v>14</v>
      </c>
      <c r="E12" s="80" t="s">
        <v>34</v>
      </c>
      <c r="F12" s="80">
        <v>8</v>
      </c>
      <c r="G12" s="80">
        <v>8</v>
      </c>
      <c r="H12" s="80" t="s">
        <v>52</v>
      </c>
      <c r="I12" s="84">
        <v>6</v>
      </c>
      <c r="J12" s="84">
        <v>2</v>
      </c>
      <c r="K12" s="84">
        <v>2</v>
      </c>
      <c r="L12" s="84">
        <v>4</v>
      </c>
      <c r="M12" s="84">
        <v>0</v>
      </c>
      <c r="N12" s="84">
        <v>2</v>
      </c>
      <c r="O12" s="84">
        <v>6</v>
      </c>
      <c r="P12" s="84">
        <v>0</v>
      </c>
      <c r="Q12" s="84">
        <v>2.5</v>
      </c>
      <c r="R12" s="76">
        <f>Q12+P12+O12+N12+M12+L12+K12+J12+I12</f>
        <v>24.5</v>
      </c>
      <c r="S12" s="76">
        <v>60</v>
      </c>
      <c r="T12" s="77">
        <f>R12/S12</f>
        <v>0.4083333333333333</v>
      </c>
      <c r="U12" s="70" t="s">
        <v>18</v>
      </c>
      <c r="V12" s="29"/>
      <c r="W12" s="29"/>
      <c r="X12" s="29"/>
      <c r="Y12" s="29"/>
      <c r="Z12" s="29"/>
      <c r="AA12" s="78"/>
      <c r="AB12" s="78"/>
      <c r="AC12" s="78"/>
      <c r="AD12" s="78"/>
    </row>
    <row r="13" spans="1:30" ht="38.25">
      <c r="A13" s="43">
        <v>2</v>
      </c>
      <c r="B13" s="79" t="s">
        <v>69</v>
      </c>
      <c r="C13" s="43"/>
      <c r="D13" s="43" t="s">
        <v>14</v>
      </c>
      <c r="E13" s="43" t="s">
        <v>15</v>
      </c>
      <c r="F13" s="43">
        <v>8</v>
      </c>
      <c r="G13" s="43">
        <v>8</v>
      </c>
      <c r="H13" s="43" t="s">
        <v>36</v>
      </c>
      <c r="I13" s="66">
        <v>4</v>
      </c>
      <c r="J13" s="66">
        <v>6</v>
      </c>
      <c r="K13" s="66">
        <v>1</v>
      </c>
      <c r="L13" s="66">
        <v>3</v>
      </c>
      <c r="M13" s="66">
        <v>0</v>
      </c>
      <c r="N13" s="66">
        <v>3</v>
      </c>
      <c r="O13" s="66">
        <v>2</v>
      </c>
      <c r="P13" s="66">
        <v>0</v>
      </c>
      <c r="Q13" s="66">
        <v>1</v>
      </c>
      <c r="R13" s="76">
        <f>Q13+P13+O13+N13+M13+L13+K13+J13+I13</f>
        <v>20</v>
      </c>
      <c r="S13" s="75">
        <v>60</v>
      </c>
      <c r="T13" s="77">
        <f>R13/S13</f>
        <v>0.3333333333333333</v>
      </c>
      <c r="U13" s="70" t="s">
        <v>18</v>
      </c>
      <c r="V13" s="29"/>
      <c r="W13" s="51"/>
      <c r="X13" s="51"/>
      <c r="Y13" s="51"/>
      <c r="Z13" s="51"/>
      <c r="AA13" s="78"/>
      <c r="AB13" s="78"/>
      <c r="AC13" s="78"/>
      <c r="AD13" s="78"/>
    </row>
    <row r="14" spans="1:30" ht="12.75">
      <c r="A14" s="52"/>
      <c r="B14" s="53"/>
      <c r="C14" s="52"/>
      <c r="D14" s="52"/>
      <c r="E14" s="52"/>
      <c r="F14" s="52"/>
      <c r="G14" s="52"/>
      <c r="H14" s="52"/>
      <c r="I14" s="54"/>
      <c r="J14" s="54"/>
      <c r="K14" s="54"/>
      <c r="L14" s="54"/>
      <c r="M14" s="54"/>
      <c r="N14" s="54"/>
      <c r="O14" s="54"/>
      <c r="P14" s="54"/>
      <c r="Q14" s="54"/>
      <c r="R14" s="56"/>
      <c r="S14" s="56"/>
      <c r="T14" s="56"/>
      <c r="U14" s="57"/>
      <c r="V14" s="29"/>
      <c r="W14" s="51"/>
      <c r="X14" s="51"/>
      <c r="Y14" s="51"/>
      <c r="Z14" s="51"/>
      <c r="AA14" s="78"/>
      <c r="AB14" s="78"/>
      <c r="AC14" s="78"/>
      <c r="AD14" s="78"/>
    </row>
    <row r="15" spans="1:31" ht="13.5" customHeight="1">
      <c r="A15" s="52"/>
      <c r="B15" s="58" t="s">
        <v>7</v>
      </c>
      <c r="C15" s="52"/>
      <c r="D15" s="52"/>
      <c r="E15" s="52" t="s">
        <v>37</v>
      </c>
      <c r="F15" s="102" t="s">
        <v>56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</row>
    <row r="16" spans="1:31" ht="13.5" customHeight="1">
      <c r="A16" s="52"/>
      <c r="B16" s="59" t="s">
        <v>8</v>
      </c>
      <c r="C16" s="82"/>
      <c r="D16" s="29"/>
      <c r="E16" s="29" t="s">
        <v>37</v>
      </c>
      <c r="F16" s="102" t="s">
        <v>35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28"/>
      <c r="AD16" s="28"/>
      <c r="AE16" s="28"/>
    </row>
    <row r="17" spans="1:31" ht="13.5" customHeight="1">
      <c r="A17" s="52"/>
      <c r="B17" s="61"/>
      <c r="C17" s="61"/>
      <c r="D17" s="61"/>
      <c r="E17" s="52" t="s">
        <v>37</v>
      </c>
      <c r="F17" s="102" t="s">
        <v>57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</row>
    <row r="18" spans="1:31" ht="12.75">
      <c r="A18" s="7"/>
      <c r="B18" s="6"/>
      <c r="C18" s="6"/>
      <c r="D18" s="6"/>
      <c r="E18" s="7"/>
      <c r="F18" s="102" t="s">
        <v>65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78"/>
      <c r="AB18" s="78"/>
      <c r="AC18" s="78"/>
      <c r="AD18" s="78"/>
      <c r="AE18" s="78"/>
    </row>
    <row r="19" spans="1:26" ht="12.75">
      <c r="A19" s="7"/>
      <c r="B19" s="6"/>
      <c r="C19" s="6"/>
      <c r="D19" s="6"/>
      <c r="E19" s="7"/>
      <c r="F19" s="7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2"/>
      <c r="W19" s="2"/>
      <c r="X19" s="2"/>
      <c r="Y19" s="2"/>
      <c r="Z19" s="2"/>
    </row>
    <row r="20" spans="1:26" ht="12.75">
      <c r="A20" s="7"/>
      <c r="B20" s="6"/>
      <c r="C20" s="6"/>
      <c r="D20" s="6"/>
      <c r="E20" s="7"/>
      <c r="F20" s="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2"/>
      <c r="W20" s="2"/>
      <c r="X20" s="2"/>
      <c r="Y20" s="2"/>
      <c r="Z20" s="2"/>
    </row>
  </sheetData>
  <sheetProtection/>
  <mergeCells count="12">
    <mergeCell ref="F16:AB16"/>
    <mergeCell ref="F17:AE17"/>
    <mergeCell ref="A1:X1"/>
    <mergeCell ref="A3:AD3"/>
    <mergeCell ref="A4:AD4"/>
    <mergeCell ref="A5:AD5"/>
    <mergeCell ref="A6:AD6"/>
    <mergeCell ref="F18:Z18"/>
    <mergeCell ref="A9:U9"/>
    <mergeCell ref="A7:AF7"/>
    <mergeCell ref="A8:U8"/>
    <mergeCell ref="F15:A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9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5.00390625" style="0" customWidth="1"/>
    <col min="3" max="3" width="11.8515625" style="0" customWidth="1"/>
    <col min="5" max="5" width="15.421875" style="0" customWidth="1"/>
    <col min="8" max="8" width="13.8515625" style="0" customWidth="1"/>
    <col min="9" max="9" width="6.57421875" style="0" customWidth="1"/>
    <col min="10" max="10" width="6.421875" style="0" customWidth="1"/>
    <col min="11" max="11" width="6.57421875" style="0" customWidth="1"/>
    <col min="12" max="12" width="6.140625" style="0" customWidth="1"/>
    <col min="13" max="14" width="6.28125" style="0" customWidth="1"/>
    <col min="15" max="16" width="6.00390625" style="0" customWidth="1"/>
    <col min="17" max="17" width="5.8515625" style="0" customWidth="1"/>
    <col min="18" max="18" width="7.421875" style="0" customWidth="1"/>
    <col min="19" max="20" width="7.8515625" style="0" customWidth="1"/>
  </cols>
  <sheetData>
    <row r="1" spans="1:32" ht="12.75">
      <c r="A1" s="97" t="s">
        <v>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26"/>
      <c r="AB1" s="26"/>
      <c r="AC1" s="26"/>
      <c r="AD1" s="26"/>
      <c r="AE1" s="26"/>
      <c r="AF1" s="27"/>
    </row>
    <row r="2" spans="1:32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6"/>
      <c r="AB2" s="26"/>
      <c r="AC2" s="26"/>
      <c r="AD2" s="26"/>
      <c r="AE2" s="26"/>
      <c r="AF2" s="27"/>
    </row>
    <row r="3" spans="1:32" ht="13.5">
      <c r="A3" s="98" t="s">
        <v>61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</row>
    <row r="4" spans="1:32" ht="12.75">
      <c r="A4" s="98" t="s">
        <v>62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ht="13.5">
      <c r="A5" s="99" t="s">
        <v>43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</row>
    <row r="6" spans="1:32" ht="12.75">
      <c r="A6" s="100" t="s">
        <v>54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</row>
    <row r="7" spans="1:32" ht="12.75">
      <c r="A7" s="100" t="s">
        <v>44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28"/>
      <c r="AE7" s="28"/>
      <c r="AF7" s="28"/>
    </row>
    <row r="8" spans="1:32" ht="13.5">
      <c r="A8" s="101" t="s">
        <v>55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</row>
    <row r="9" spans="1:32" ht="13.5">
      <c r="A9" s="101" t="s">
        <v>63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28"/>
      <c r="W9" s="28"/>
      <c r="X9" s="28"/>
      <c r="Y9" s="28"/>
      <c r="Z9" s="28"/>
      <c r="AA9" s="78"/>
      <c r="AB9" s="78"/>
      <c r="AC9" s="78"/>
      <c r="AD9" s="78"/>
      <c r="AE9" s="78"/>
      <c r="AF9" s="78"/>
    </row>
    <row r="10" spans="1:32" ht="12.75">
      <c r="A10" s="29"/>
      <c r="B10" s="29"/>
      <c r="C10" s="29"/>
      <c r="D10" s="30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78"/>
      <c r="AB10" s="78"/>
      <c r="AC10" s="78"/>
      <c r="AD10" s="78"/>
      <c r="AE10" s="78"/>
      <c r="AF10" s="78"/>
    </row>
    <row r="11" spans="1:32" ht="63" customHeight="1">
      <c r="A11" s="70" t="s">
        <v>1</v>
      </c>
      <c r="B11" s="70" t="s">
        <v>0</v>
      </c>
      <c r="C11" s="76" t="s">
        <v>13</v>
      </c>
      <c r="D11" s="76" t="s">
        <v>2</v>
      </c>
      <c r="E11" s="76" t="s">
        <v>10</v>
      </c>
      <c r="F11" s="76" t="s">
        <v>11</v>
      </c>
      <c r="G11" s="76" t="s">
        <v>12</v>
      </c>
      <c r="H11" s="76" t="s">
        <v>4</v>
      </c>
      <c r="I11" s="76" t="s">
        <v>30</v>
      </c>
      <c r="J11" s="76" t="s">
        <v>20</v>
      </c>
      <c r="K11" s="76" t="s">
        <v>21</v>
      </c>
      <c r="L11" s="76" t="s">
        <v>22</v>
      </c>
      <c r="M11" s="76" t="s">
        <v>23</v>
      </c>
      <c r="N11" s="76" t="s">
        <v>24</v>
      </c>
      <c r="O11" s="76" t="s">
        <v>25</v>
      </c>
      <c r="P11" s="76" t="s">
        <v>26</v>
      </c>
      <c r="Q11" s="76" t="s">
        <v>27</v>
      </c>
      <c r="R11" s="76" t="s">
        <v>5</v>
      </c>
      <c r="S11" s="76" t="s">
        <v>6</v>
      </c>
      <c r="T11" s="76" t="s">
        <v>47</v>
      </c>
      <c r="U11" s="70" t="s">
        <v>9</v>
      </c>
      <c r="V11" s="29"/>
      <c r="W11" s="29"/>
      <c r="X11" s="29"/>
      <c r="Y11" s="29"/>
      <c r="Z11" s="29"/>
      <c r="AA11" s="78"/>
      <c r="AB11" s="78"/>
      <c r="AC11" s="78"/>
      <c r="AD11" s="78"/>
      <c r="AE11" s="78"/>
      <c r="AF11" s="78"/>
    </row>
    <row r="12" spans="1:32" ht="39.75" customHeight="1">
      <c r="A12" s="70">
        <v>1</v>
      </c>
      <c r="B12" s="66" t="s">
        <v>58</v>
      </c>
      <c r="C12" s="85"/>
      <c r="D12" s="84" t="s">
        <v>14</v>
      </c>
      <c r="E12" s="80" t="s">
        <v>34</v>
      </c>
      <c r="F12" s="84">
        <v>7</v>
      </c>
      <c r="G12" s="84">
        <v>7</v>
      </c>
      <c r="H12" s="80" t="s">
        <v>52</v>
      </c>
      <c r="I12" s="84">
        <v>2</v>
      </c>
      <c r="J12" s="84">
        <v>2</v>
      </c>
      <c r="K12" s="84">
        <v>1</v>
      </c>
      <c r="L12" s="84">
        <v>3</v>
      </c>
      <c r="M12" s="84">
        <v>0</v>
      </c>
      <c r="N12" s="84">
        <v>2</v>
      </c>
      <c r="O12" s="84">
        <v>2</v>
      </c>
      <c r="P12" s="84">
        <v>0</v>
      </c>
      <c r="Q12" s="84">
        <v>3</v>
      </c>
      <c r="R12" s="76">
        <f>Q12+P12+O12+N12+M12+L12+K12+J12+I12</f>
        <v>15</v>
      </c>
      <c r="S12" s="76">
        <v>60</v>
      </c>
      <c r="T12" s="77">
        <f>R12/S12</f>
        <v>0.25</v>
      </c>
      <c r="U12" s="70" t="s">
        <v>18</v>
      </c>
      <c r="V12" s="29"/>
      <c r="W12" s="29"/>
      <c r="X12" s="29"/>
      <c r="Y12" s="29"/>
      <c r="Z12" s="29"/>
      <c r="AA12" s="78"/>
      <c r="AB12" s="78"/>
      <c r="AC12" s="78"/>
      <c r="AD12" s="78"/>
      <c r="AE12" s="78"/>
      <c r="AF12" s="78"/>
    </row>
    <row r="13" spans="1:32" ht="37.5" customHeight="1">
      <c r="A13" s="70">
        <v>2</v>
      </c>
      <c r="B13" s="66" t="s">
        <v>59</v>
      </c>
      <c r="C13" s="85"/>
      <c r="D13" s="84" t="s">
        <v>14</v>
      </c>
      <c r="E13" s="80" t="s">
        <v>49</v>
      </c>
      <c r="F13" s="84">
        <v>7</v>
      </c>
      <c r="G13" s="84">
        <v>7</v>
      </c>
      <c r="H13" s="80" t="s">
        <v>50</v>
      </c>
      <c r="I13" s="84">
        <v>1</v>
      </c>
      <c r="J13" s="84">
        <v>3</v>
      </c>
      <c r="K13" s="84">
        <v>1</v>
      </c>
      <c r="L13" s="84">
        <v>0</v>
      </c>
      <c r="M13" s="84">
        <v>5</v>
      </c>
      <c r="N13" s="84">
        <v>3</v>
      </c>
      <c r="O13" s="84">
        <v>1</v>
      </c>
      <c r="P13" s="84">
        <v>0</v>
      </c>
      <c r="Q13" s="84">
        <v>1</v>
      </c>
      <c r="R13" s="76">
        <f>Q13+P13+O13+N13+M13+L13+K13+J13+I13</f>
        <v>15</v>
      </c>
      <c r="S13" s="76">
        <v>60</v>
      </c>
      <c r="T13" s="77">
        <f>R13/S13</f>
        <v>0.25</v>
      </c>
      <c r="U13" s="70" t="s">
        <v>18</v>
      </c>
      <c r="V13" s="29"/>
      <c r="W13" s="29"/>
      <c r="X13" s="29"/>
      <c r="Y13" s="29"/>
      <c r="Z13" s="29"/>
      <c r="AA13" s="78"/>
      <c r="AB13" s="78"/>
      <c r="AC13" s="78"/>
      <c r="AD13" s="78"/>
      <c r="AE13" s="78"/>
      <c r="AF13" s="78"/>
    </row>
    <row r="14" spans="1:32" ht="38.25">
      <c r="A14" s="43">
        <v>3</v>
      </c>
      <c r="B14" s="66" t="s">
        <v>60</v>
      </c>
      <c r="C14" s="86"/>
      <c r="D14" s="43" t="s">
        <v>14</v>
      </c>
      <c r="E14" s="43" t="s">
        <v>16</v>
      </c>
      <c r="F14" s="66">
        <v>7</v>
      </c>
      <c r="G14" s="66">
        <v>7</v>
      </c>
      <c r="H14" s="43" t="s">
        <v>64</v>
      </c>
      <c r="I14" s="66">
        <v>4</v>
      </c>
      <c r="J14" s="66">
        <v>7</v>
      </c>
      <c r="K14" s="66">
        <v>1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2</v>
      </c>
      <c r="R14" s="76">
        <f>Q14+P14+O14+N14+M14+L14+K14+J14+I14</f>
        <v>14</v>
      </c>
      <c r="S14" s="75">
        <v>60</v>
      </c>
      <c r="T14" s="77">
        <f>R14/S14</f>
        <v>0.23333333333333334</v>
      </c>
      <c r="U14" s="70" t="s">
        <v>18</v>
      </c>
      <c r="V14" s="29"/>
      <c r="W14" s="29"/>
      <c r="X14" s="29"/>
      <c r="Y14" s="29"/>
      <c r="Z14" s="29"/>
      <c r="AA14" s="78"/>
      <c r="AB14" s="78"/>
      <c r="AC14" s="78"/>
      <c r="AD14" s="78"/>
      <c r="AE14" s="78"/>
      <c r="AF14" s="78"/>
    </row>
    <row r="15" spans="1:32" ht="13.5">
      <c r="A15" s="52"/>
      <c r="B15" s="58"/>
      <c r="C15" s="52"/>
      <c r="D15" s="52"/>
      <c r="E15" s="52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78"/>
      <c r="AB15" s="78"/>
      <c r="AC15" s="78"/>
      <c r="AD15" s="78"/>
      <c r="AE15" s="78"/>
      <c r="AF15" s="78"/>
    </row>
    <row r="16" spans="1:32" ht="12.75">
      <c r="A16" s="52"/>
      <c r="B16" s="58" t="s">
        <v>7</v>
      </c>
      <c r="C16" s="52"/>
      <c r="D16" s="52"/>
      <c r="E16" s="52" t="s">
        <v>38</v>
      </c>
      <c r="F16" s="102" t="s">
        <v>56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78"/>
    </row>
    <row r="17" spans="1:32" ht="12.75">
      <c r="A17" s="52"/>
      <c r="B17" s="59" t="s">
        <v>8</v>
      </c>
      <c r="C17" s="60"/>
      <c r="D17" s="29"/>
      <c r="E17" s="29" t="s">
        <v>37</v>
      </c>
      <c r="F17" s="102" t="s">
        <v>35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28"/>
      <c r="AD17" s="28"/>
      <c r="AE17" s="28"/>
      <c r="AF17" s="78"/>
    </row>
    <row r="18" spans="1:32" ht="12.75">
      <c r="A18" s="52"/>
      <c r="B18" s="61"/>
      <c r="C18" s="61"/>
      <c r="D18" s="61"/>
      <c r="E18" s="52" t="s">
        <v>38</v>
      </c>
      <c r="F18" s="102" t="s">
        <v>57</v>
      </c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78"/>
    </row>
    <row r="19" spans="1:31" ht="12.75">
      <c r="A19" s="7"/>
      <c r="B19" s="6"/>
      <c r="C19" s="6"/>
      <c r="D19" s="6"/>
      <c r="E19" s="7"/>
      <c r="F19" s="102" t="s">
        <v>65</v>
      </c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78"/>
      <c r="AB19" s="78"/>
      <c r="AC19" s="78"/>
      <c r="AD19" s="78"/>
      <c r="AE19" s="78"/>
    </row>
  </sheetData>
  <sheetProtection/>
  <mergeCells count="13">
    <mergeCell ref="F19:Z19"/>
    <mergeCell ref="A9:U9"/>
    <mergeCell ref="F15:Z15"/>
    <mergeCell ref="A6:AF6"/>
    <mergeCell ref="A7:AC7"/>
    <mergeCell ref="A8:AF8"/>
    <mergeCell ref="F16:AE16"/>
    <mergeCell ref="F17:AB17"/>
    <mergeCell ref="F18:AE18"/>
    <mergeCell ref="A1:Z1"/>
    <mergeCell ref="A3:AF3"/>
    <mergeCell ref="A4:AF4"/>
    <mergeCell ref="A5:A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por-obrazov1</cp:lastModifiedBy>
  <cp:lastPrinted>2021-12-14T11:03:34Z</cp:lastPrinted>
  <dcterms:created xsi:type="dcterms:W3CDTF">1996-10-08T23:32:33Z</dcterms:created>
  <dcterms:modified xsi:type="dcterms:W3CDTF">2021-12-21T12:53:08Z</dcterms:modified>
  <cp:category/>
  <cp:version/>
  <cp:contentType/>
  <cp:contentStatus/>
</cp:coreProperties>
</file>