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konom\Татьяна Емельянова\2022год\Инвест проекты\"/>
    </mc:Choice>
  </mc:AlternateContent>
  <bookViews>
    <workbookView xWindow="0" yWindow="0" windowWidth="16392" windowHeight="5088"/>
  </bookViews>
  <sheets>
    <sheet name="Лист1" sheetId="1" r:id="rId1"/>
  </sheets>
  <definedNames>
    <definedName name="_xlnm.Print_Titles" localSheetId="0">Лист1!$4:$5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/>
</calcChain>
</file>

<file path=xl/sharedStrings.xml><?xml version="1.0" encoding="utf-8"?>
<sst xmlns="http://schemas.openxmlformats.org/spreadsheetml/2006/main" count="163" uniqueCount="131">
  <si>
    <t>№</t>
  </si>
  <si>
    <t>Наименование проекта, организации, место реализации</t>
  </si>
  <si>
    <t>Общая стоимость проекта, млн. рублей</t>
  </si>
  <si>
    <t>Итого:</t>
  </si>
  <si>
    <t>Инвестор</t>
  </si>
  <si>
    <t>Сроки реали-зации проекта</t>
  </si>
  <si>
    <t xml:space="preserve">ЗАО «Чебоксарский электромеханический завод» </t>
  </si>
  <si>
    <t>ООО "ЧебоМилк"</t>
  </si>
  <si>
    <t>ООО "ПКФ "Электросбыт"</t>
  </si>
  <si>
    <t>ИП Погосян Г.И.</t>
  </si>
  <si>
    <t>ИП Айкян Вардам Гайкович</t>
  </si>
  <si>
    <t>ИП Куторкина Галина Николаевна</t>
  </si>
  <si>
    <t>Х</t>
  </si>
  <si>
    <t>Вложено инвестиций с начало реали-зации проекта</t>
  </si>
  <si>
    <t>2017-2023</t>
  </si>
  <si>
    <t>2015-2021</t>
  </si>
  <si>
    <t>Создание завода по производству гранулированного органического удобрения</t>
  </si>
  <si>
    <t>2019-2023</t>
  </si>
  <si>
    <t xml:space="preserve">ИП Хачоян Артюн Манукович </t>
  </si>
  <si>
    <t>Строительство здания склада д.Ягудары</t>
  </si>
  <si>
    <t>Строительство склада под строительный материал с.Синьялы</t>
  </si>
  <si>
    <t>ИП Михайлова Елена Вячаславна</t>
  </si>
  <si>
    <t>2019-2022</t>
  </si>
  <si>
    <t>2015-2022</t>
  </si>
  <si>
    <t>ООО "Колосок"</t>
  </si>
  <si>
    <t>ИП Геворгян Е.О.</t>
  </si>
  <si>
    <t>Строительство склада для хранения сельскохозяйственной продукции</t>
  </si>
  <si>
    <t>ИП Анисомов Сергей Михайлович</t>
  </si>
  <si>
    <t>2019-2024</t>
  </si>
  <si>
    <t>2016-2021</t>
  </si>
  <si>
    <t>2013-2022</t>
  </si>
  <si>
    <t>2017-2021</t>
  </si>
  <si>
    <t>2018-2020</t>
  </si>
  <si>
    <t>КФХ Коновалов Александр Дмитриевич</t>
  </si>
  <si>
    <t>ООО "РелТех"Веденеев Виктор Владимирович</t>
  </si>
  <si>
    <t>2019-2021</t>
  </si>
  <si>
    <t>ИП Краснов Алексей Павлович</t>
  </si>
  <si>
    <t>ИП Иванов Виталий Рудольфович</t>
  </si>
  <si>
    <t>2020-2023</t>
  </si>
  <si>
    <t>Строительство Технопарка под производство окон, дверей, мебели и другие направления д.Микши-Энзей</t>
  </si>
  <si>
    <t>Производственно-вспомогательное здание №1</t>
  </si>
  <si>
    <t xml:space="preserve"> Количест-во рабочих мест за  2021г. ед.</t>
  </si>
  <si>
    <t>Вложено инвести-ций за 2021г  млн. рублей</t>
  </si>
  <si>
    <t>План инвестиций в 2022г.</t>
  </si>
  <si>
    <t>Будет создано рабочих мест в 2022г.</t>
  </si>
  <si>
    <t>Производственно-вспомогательное здание №2</t>
  </si>
  <si>
    <r>
      <t>Информация об инвестиционных проектах по состоянию на 01.01.</t>
    </r>
    <r>
      <rPr>
        <b/>
        <sz val="12"/>
        <color indexed="12"/>
        <rFont val="Arial"/>
        <family val="2"/>
        <charset val="204"/>
      </rPr>
      <t>2022г,</t>
    </r>
    <r>
      <rPr>
        <b/>
        <sz val="12"/>
        <rFont val="Arial"/>
        <family val="2"/>
        <charset val="204"/>
      </rPr>
      <t xml:space="preserve"> рабочие места, создаваемые в рамках пректов на территории Чебоксарского района.</t>
    </r>
  </si>
  <si>
    <t>Реконструкция магазина "Стрелец" д. Хыркасы</t>
  </si>
  <si>
    <t>ИП Иванова И.П.</t>
  </si>
  <si>
    <t>Магазин здание спортинвентаря,д. Пихтулино ООО ТД "Гостиный дворик"</t>
  </si>
  <si>
    <t>Строительство ремонтной станции д.Хирле-Сир</t>
  </si>
  <si>
    <t>ИП Иванов В.В</t>
  </si>
  <si>
    <t>ИП Цветков Д.В.</t>
  </si>
  <si>
    <t>2020-2021</t>
  </si>
  <si>
    <t>ООО "Энергия"</t>
  </si>
  <si>
    <t>Строительство швейного цеха для производства перчаток п. Кугеси</t>
  </si>
  <si>
    <t>Строительств здания кафе "Каролина"</t>
  </si>
  <si>
    <t>2012-2021</t>
  </si>
  <si>
    <t>Строительство магазина с. Ишлеи</t>
  </si>
  <si>
    <t>Строительство магазина товаров повседневного спроса п. Кугеси. Ул. Советская</t>
  </si>
  <si>
    <t>ООО "СтройСервис"</t>
  </si>
  <si>
    <t>Строительство магазина Ишлейское Райпо, д. Тохмеево, ул. Советская, д. 20"А"</t>
  </si>
  <si>
    <t>Ишлейское Райпо</t>
  </si>
  <si>
    <t>Строительство магазина Ишлейское Райпо, д. Пикшики, ул. Луговая, д. 57</t>
  </si>
  <si>
    <t>Строительство магазина Ишлейское Райпо, д. Малые Карачуры</t>
  </si>
  <si>
    <t>2018-2021</t>
  </si>
  <si>
    <t>Строительсто салона по продаже спортивного и туристического инвентаря д. Типсирма</t>
  </si>
  <si>
    <t>ИП Хурлев Андрей Анатольевич</t>
  </si>
  <si>
    <t>Строительство дома отдыха "Маяк", п. Сюктерка</t>
  </si>
  <si>
    <t>ПАО "Дорис"</t>
  </si>
  <si>
    <t>Строительство животноводческого комплекса молочного направления на 1200 доильных коров</t>
  </si>
  <si>
    <t>Реконструкция и модернизация тепличного комплекса</t>
  </si>
  <si>
    <t>2020-2025</t>
  </si>
  <si>
    <t>Строительство животноводческого комплекса КРС на 414 дойных коров</t>
  </si>
  <si>
    <t>АО "Агрофирма "Ольдеевская"</t>
  </si>
  <si>
    <t>2020-2022</t>
  </si>
  <si>
    <t>Строительство площади по выращиванию и откорму молодняка КРС молочной породы</t>
  </si>
  <si>
    <t>Сельскохозяйственная техника, оборудование</t>
  </si>
  <si>
    <t>Модернизация и реконструкция действующего производственного комплекса (III этап)</t>
  </si>
  <si>
    <t>ООО "Агрохолдинг "ЮРМА"</t>
  </si>
  <si>
    <t>2019-2025</t>
  </si>
  <si>
    <t>Модернизация существующих ферм создания стада мясного направления до 1000 голов</t>
  </si>
  <si>
    <t>ООО "Агрофирма "Атлашевска"</t>
  </si>
  <si>
    <t>Строительство Поволжского центра трансплантации эмбрионов и биотехнологий в п. Н.Атлашево</t>
  </si>
  <si>
    <t>Строительство завода по производству металлоконструкций, п. Кугеси</t>
  </si>
  <si>
    <t>ООО "Новострой"</t>
  </si>
  <si>
    <t>2014-2022</t>
  </si>
  <si>
    <t>Строительство фабрики по производству грязезащитных покрытий с. Абашево</t>
  </si>
  <si>
    <t>ООО "Кросо"</t>
  </si>
  <si>
    <t>2016-2023</t>
  </si>
  <si>
    <t>Создание туристско-рекреационного кластера "Этническая Чувашия"</t>
  </si>
  <si>
    <t>Этнологический комплекс "Ясна"</t>
  </si>
  <si>
    <t>Производственный комплекс по сборке элекротехнического оборудования, д. Янгильдино</t>
  </si>
  <si>
    <t>ООО "Тепличный комплекс "Новочебоксрский"</t>
  </si>
  <si>
    <t>2017-2022</t>
  </si>
  <si>
    <t>Строительство тепличного комплекса "Новочебоксарский" площадью 22 га, для выращивания овощной продукции защищенного грунта на территории Чебоксарского района в д. Кодеркасы (II)</t>
  </si>
  <si>
    <t>2021-2022</t>
  </si>
  <si>
    <t>Строительство тепличного комплекса "Новочебоксарский" площадью 5 га, для выращивания овощной продукции защищенного грунта на территории Чебоксарского района в д. Кодеркасы (III)</t>
  </si>
  <si>
    <t>Строительство и эксплуатация комплекса объектов дорожного сервиса:АЗС, мотеля, предприятия общественного питания и торговли, станция технического обслуживания грузовых и легковых автомобилей, кемпенга, стоянка</t>
  </si>
  <si>
    <t>ООО "Магистраль"</t>
  </si>
  <si>
    <t>ООО "ТЦБ"</t>
  </si>
  <si>
    <t>Реконструкция Центра и дорожного сервиса "Мотель-М7", д. Сятракасы</t>
  </si>
  <si>
    <t>Строительство объекта придорожного сервиса</t>
  </si>
  <si>
    <t>Производство складсских помещений п. Кугеси</t>
  </si>
  <si>
    <t>ООО "Магнит"</t>
  </si>
  <si>
    <t>Придорожный сервис для грузового автомобиля возле д. Шобашкаркасы</t>
  </si>
  <si>
    <t>ИП Волкова Н.Б.</t>
  </si>
  <si>
    <t>Строительство одноэтажной теплицы, с. Синьялы</t>
  </si>
  <si>
    <t>Строительство площадки отдыха для населения "Тихий берег", д. Аркасы</t>
  </si>
  <si>
    <t>ИП Тамразян С.Н.</t>
  </si>
  <si>
    <t>2016-2022</t>
  </si>
  <si>
    <t>Реконструкция зданияпод объект придорожного сервиса (гостиница и магазин), с. Ишлеи</t>
  </si>
  <si>
    <t>ИП. Шалеева О.В.</t>
  </si>
  <si>
    <t>Реконструкция хлебопекарного цеха, д. Чиршкасы</t>
  </si>
  <si>
    <t>2019-202</t>
  </si>
  <si>
    <t>Строительство мощности для подработки, хранения и перевалки зерновых и масличных культур, д. Шинерпоси</t>
  </si>
  <si>
    <t>ООО "Торговое предприятие "Сувар-2"</t>
  </si>
  <si>
    <t>Строительство животноводческой фермыдля КРС на 120 голов, д. Пикшик</t>
  </si>
  <si>
    <t>Стрительство складских помещений, д. Сарбакасы</t>
  </si>
  <si>
    <t>Реконструкция помещений под производство дверей, д. Шоркино</t>
  </si>
  <si>
    <t>Строительство производственного цеха по производству металлоконструкций и элекрощитов, с. Ишлеи</t>
  </si>
  <si>
    <t>АО "Электрощит"</t>
  </si>
  <si>
    <t>Реконструкция рыбного цеха "Разведение мальков", д. Хозандайкино</t>
  </si>
  <si>
    <t>ООО "Вега"</t>
  </si>
  <si>
    <t>Строительство ягодохранилища, д. Пархикасы</t>
  </si>
  <si>
    <t>СПП ССК "Чебоксарская ягода"</t>
  </si>
  <si>
    <t>Развитие агротуризма ООО "Заимка"</t>
  </si>
  <si>
    <t>ООО "Заимка"</t>
  </si>
  <si>
    <t>2020-2024</t>
  </si>
  <si>
    <t>Строительство производственного цеха (административное здание)</t>
  </si>
  <si>
    <t>ООО "Геона"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</si>
</sst>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3">
    <xf numFmtId="0" fontId="0" fillId="0" borderId="0" xfId="0"/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top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43" fontId="11" fillId="0" borderId="2" xfId="1" applyNumberFormat="1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7" fillId="0" borderId="11" xfId="0" applyFont="1" applyBorder="1"/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4" fillId="0" borderId="11" xfId="0" applyNumberFormat="1" applyFont="1" applyBorder="1"/>
    <xf numFmtId="1" fontId="4" fillId="0" borderId="11" xfId="0" applyNumberFormat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164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2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1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8" fillId="2" borderId="2" xfId="0" applyFont="1" applyFill="1" applyBorder="1" applyAlignment="1">
      <alignment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horizontal="left" vertical="center" indent="3"/>
    </xf>
    <xf numFmtId="2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2" fontId="15" fillId="0" borderId="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topLeftCell="A48" zoomScale="91" zoomScaleNormal="91" workbookViewId="0">
      <selection activeCell="A50" sqref="A50"/>
    </sheetView>
  </sheetViews>
  <sheetFormatPr defaultRowHeight="14.4" x14ac:dyDescent="0.3"/>
  <cols>
    <col min="1" max="1" width="6" customWidth="1"/>
    <col min="2" max="2" width="42.21875" customWidth="1"/>
    <col min="3" max="3" width="17.6640625" customWidth="1"/>
    <col min="4" max="4" width="12.6640625" customWidth="1"/>
    <col min="5" max="5" width="12" customWidth="1"/>
    <col min="6" max="6" width="11.77734375" customWidth="1"/>
    <col min="7" max="7" width="11.21875" customWidth="1"/>
    <col min="8" max="8" width="11.44140625" customWidth="1"/>
    <col min="9" max="9" width="9.44140625" customWidth="1"/>
    <col min="10" max="10" width="8.88671875" customWidth="1"/>
  </cols>
  <sheetData>
    <row r="2" spans="1:10" ht="6.6" customHeight="1" x14ac:dyDescent="0.3"/>
    <row r="3" spans="1:10" ht="40.799999999999997" customHeight="1" x14ac:dyDescent="0.3">
      <c r="A3" s="122" t="s">
        <v>46</v>
      </c>
      <c r="B3" s="122"/>
      <c r="C3" s="122"/>
      <c r="D3" s="122"/>
      <c r="E3" s="122"/>
      <c r="F3" s="122"/>
      <c r="G3" s="122"/>
      <c r="H3" s="122"/>
    </row>
    <row r="4" spans="1:10" ht="14.4" customHeight="1" x14ac:dyDescent="0.3">
      <c r="A4" s="123" t="s">
        <v>0</v>
      </c>
      <c r="B4" s="125" t="s">
        <v>1</v>
      </c>
      <c r="C4" s="123" t="s">
        <v>4</v>
      </c>
      <c r="D4" s="123" t="s">
        <v>5</v>
      </c>
      <c r="E4" s="123" t="s">
        <v>2</v>
      </c>
      <c r="F4" s="123" t="s">
        <v>13</v>
      </c>
      <c r="G4" s="123" t="s">
        <v>42</v>
      </c>
      <c r="H4" s="126" t="s">
        <v>41</v>
      </c>
      <c r="I4" s="121" t="s">
        <v>43</v>
      </c>
      <c r="J4" s="121" t="s">
        <v>44</v>
      </c>
    </row>
    <row r="5" spans="1:10" ht="85.2" customHeight="1" x14ac:dyDescent="0.3">
      <c r="A5" s="124"/>
      <c r="B5" s="125"/>
      <c r="C5" s="128"/>
      <c r="D5" s="124"/>
      <c r="E5" s="124"/>
      <c r="F5" s="129"/>
      <c r="G5" s="130"/>
      <c r="H5" s="127"/>
      <c r="I5" s="121"/>
      <c r="J5" s="121"/>
    </row>
    <row r="6" spans="1:10" ht="57.6" x14ac:dyDescent="0.3">
      <c r="A6" s="132">
        <v>1</v>
      </c>
      <c r="B6" s="3" t="s">
        <v>40</v>
      </c>
      <c r="C6" s="89" t="s">
        <v>6</v>
      </c>
      <c r="D6" s="14" t="s">
        <v>29</v>
      </c>
      <c r="E6" s="34">
        <v>11.753</v>
      </c>
      <c r="F6" s="2">
        <v>11.753</v>
      </c>
      <c r="G6" s="2">
        <v>0.72099999999999997</v>
      </c>
      <c r="H6" s="2">
        <v>2</v>
      </c>
      <c r="I6" s="13">
        <v>0</v>
      </c>
      <c r="J6" s="13">
        <v>0</v>
      </c>
    </row>
    <row r="7" spans="1:10" ht="42.6" customHeight="1" x14ac:dyDescent="0.3">
      <c r="A7" s="132">
        <v>2</v>
      </c>
      <c r="B7" s="4" t="s">
        <v>45</v>
      </c>
      <c r="C7" s="90" t="s">
        <v>6</v>
      </c>
      <c r="D7" s="56" t="s">
        <v>29</v>
      </c>
      <c r="E7" s="35">
        <v>8.4559999999999995</v>
      </c>
      <c r="F7" s="14">
        <v>8.4559999999999995</v>
      </c>
      <c r="G7" s="2">
        <v>2.2999999999999998</v>
      </c>
      <c r="H7" s="2">
        <v>5</v>
      </c>
      <c r="I7" s="13">
        <v>0</v>
      </c>
      <c r="J7" s="13">
        <v>0</v>
      </c>
    </row>
    <row r="8" spans="1:10" ht="43.8" customHeight="1" x14ac:dyDescent="0.3">
      <c r="A8" s="132">
        <v>3</v>
      </c>
      <c r="B8" s="4" t="s">
        <v>47</v>
      </c>
      <c r="C8" s="90" t="s">
        <v>48</v>
      </c>
      <c r="D8" s="56">
        <v>2021</v>
      </c>
      <c r="E8" s="35">
        <v>2.2000000000000002</v>
      </c>
      <c r="F8" s="14">
        <v>2.2000000000000002</v>
      </c>
      <c r="G8" s="14">
        <v>2.2000000000000002</v>
      </c>
      <c r="H8" s="2">
        <v>2</v>
      </c>
      <c r="I8" s="103">
        <v>0</v>
      </c>
      <c r="J8" s="13">
        <v>0</v>
      </c>
    </row>
    <row r="9" spans="1:10" ht="56.4" customHeight="1" x14ac:dyDescent="0.3">
      <c r="A9" s="63">
        <v>4</v>
      </c>
      <c r="B9" s="104" t="s">
        <v>49</v>
      </c>
      <c r="C9" s="53" t="s">
        <v>52</v>
      </c>
      <c r="D9" s="56">
        <v>2021</v>
      </c>
      <c r="E9" s="55">
        <v>3</v>
      </c>
      <c r="F9" s="55">
        <v>3</v>
      </c>
      <c r="G9" s="55">
        <v>3</v>
      </c>
      <c r="H9" s="56">
        <v>1</v>
      </c>
      <c r="I9" s="57">
        <v>0</v>
      </c>
      <c r="J9" s="57">
        <v>0</v>
      </c>
    </row>
    <row r="10" spans="1:10" ht="65.400000000000006" customHeight="1" x14ac:dyDescent="0.3">
      <c r="A10" s="132">
        <v>5</v>
      </c>
      <c r="B10" s="105" t="s">
        <v>50</v>
      </c>
      <c r="C10" s="37" t="s">
        <v>51</v>
      </c>
      <c r="D10" s="91" t="s">
        <v>53</v>
      </c>
      <c r="E10" s="106">
        <v>35</v>
      </c>
      <c r="F10" s="106">
        <v>35</v>
      </c>
      <c r="G10" s="106">
        <v>20</v>
      </c>
      <c r="H10" s="38">
        <v>6</v>
      </c>
      <c r="I10" s="39">
        <v>0</v>
      </c>
      <c r="J10" s="39">
        <v>0</v>
      </c>
    </row>
    <row r="11" spans="1:10" ht="61.8" customHeight="1" x14ac:dyDescent="0.3">
      <c r="A11" s="132">
        <v>6</v>
      </c>
      <c r="B11" s="47" t="s">
        <v>55</v>
      </c>
      <c r="C11" s="37" t="s">
        <v>54</v>
      </c>
      <c r="D11" s="66" t="s">
        <v>29</v>
      </c>
      <c r="E11" s="35">
        <v>48.7</v>
      </c>
      <c r="F11" s="35">
        <v>48.7</v>
      </c>
      <c r="G11" s="35">
        <v>48.7</v>
      </c>
      <c r="H11" s="35">
        <v>17</v>
      </c>
      <c r="I11" s="40">
        <v>0</v>
      </c>
      <c r="J11" s="40">
        <v>0</v>
      </c>
    </row>
    <row r="12" spans="1:10" x14ac:dyDescent="0.3">
      <c r="A12" s="132">
        <v>7</v>
      </c>
      <c r="B12" s="105" t="s">
        <v>56</v>
      </c>
      <c r="C12" s="37" t="s">
        <v>9</v>
      </c>
      <c r="D12" s="92" t="s">
        <v>57</v>
      </c>
      <c r="E12" s="41">
        <v>18</v>
      </c>
      <c r="F12" s="38">
        <v>18</v>
      </c>
      <c r="G12" s="38">
        <v>5</v>
      </c>
      <c r="H12" s="38">
        <v>10</v>
      </c>
      <c r="I12" s="39">
        <v>0</v>
      </c>
      <c r="J12" s="39">
        <v>0</v>
      </c>
    </row>
    <row r="13" spans="1:10" ht="20.399999999999999" customHeight="1" x14ac:dyDescent="0.3">
      <c r="A13" s="63">
        <v>8</v>
      </c>
      <c r="B13" s="52" t="s">
        <v>58</v>
      </c>
      <c r="C13" s="53" t="s">
        <v>11</v>
      </c>
      <c r="D13" s="93" t="s">
        <v>31</v>
      </c>
      <c r="E13" s="54">
        <v>10</v>
      </c>
      <c r="F13" s="54">
        <v>10</v>
      </c>
      <c r="G13" s="54">
        <v>1.6</v>
      </c>
      <c r="H13" s="14">
        <v>6</v>
      </c>
      <c r="I13" s="15">
        <v>0</v>
      </c>
      <c r="J13" s="15">
        <v>0</v>
      </c>
    </row>
    <row r="14" spans="1:10" ht="50.4" customHeight="1" x14ac:dyDescent="0.3">
      <c r="A14" s="132">
        <v>9</v>
      </c>
      <c r="B14" s="47" t="s">
        <v>59</v>
      </c>
      <c r="C14" s="37" t="s">
        <v>60</v>
      </c>
      <c r="D14" s="94" t="s">
        <v>31</v>
      </c>
      <c r="E14" s="42">
        <v>3</v>
      </c>
      <c r="F14" s="42">
        <v>3</v>
      </c>
      <c r="G14" s="42">
        <v>1.5</v>
      </c>
      <c r="H14" s="48">
        <v>3</v>
      </c>
      <c r="I14" s="40">
        <v>0</v>
      </c>
      <c r="J14" s="40">
        <v>0</v>
      </c>
    </row>
    <row r="15" spans="1:10" ht="35.4" customHeight="1" x14ac:dyDescent="0.3">
      <c r="A15" s="132">
        <v>10</v>
      </c>
      <c r="B15" s="47" t="s">
        <v>19</v>
      </c>
      <c r="C15" s="49" t="s">
        <v>18</v>
      </c>
      <c r="D15" s="95" t="s">
        <v>32</v>
      </c>
      <c r="E15" s="43">
        <v>12.3</v>
      </c>
      <c r="F15" s="44">
        <v>12.3</v>
      </c>
      <c r="G15" s="44">
        <v>5.3</v>
      </c>
      <c r="H15" s="44">
        <v>20</v>
      </c>
      <c r="I15" s="50">
        <v>0</v>
      </c>
      <c r="J15" s="40">
        <v>0</v>
      </c>
    </row>
    <row r="16" spans="1:10" ht="28.8" x14ac:dyDescent="0.3">
      <c r="A16" s="132">
        <v>11</v>
      </c>
      <c r="B16" s="51" t="s">
        <v>61</v>
      </c>
      <c r="C16" s="36" t="s">
        <v>62</v>
      </c>
      <c r="D16" s="95">
        <v>2021</v>
      </c>
      <c r="E16" s="43">
        <v>3</v>
      </c>
      <c r="F16" s="43">
        <v>3</v>
      </c>
      <c r="G16" s="43">
        <v>3</v>
      </c>
      <c r="H16" s="44">
        <v>1</v>
      </c>
      <c r="I16" s="50">
        <v>0</v>
      </c>
      <c r="J16" s="40">
        <v>0</v>
      </c>
    </row>
    <row r="17" spans="1:10" ht="33.6" customHeight="1" x14ac:dyDescent="0.3">
      <c r="A17" s="132">
        <v>12</v>
      </c>
      <c r="B17" s="107" t="s">
        <v>63</v>
      </c>
      <c r="C17" s="1" t="s">
        <v>62</v>
      </c>
      <c r="D17" s="96">
        <v>2021</v>
      </c>
      <c r="E17" s="45">
        <v>3</v>
      </c>
      <c r="F17" s="8">
        <v>3</v>
      </c>
      <c r="G17" s="108">
        <v>3</v>
      </c>
      <c r="H17" s="9">
        <v>1</v>
      </c>
      <c r="I17" s="13">
        <v>0</v>
      </c>
      <c r="J17" s="13">
        <v>0</v>
      </c>
    </row>
    <row r="18" spans="1:10" ht="28.8" x14ac:dyDescent="0.3">
      <c r="A18" s="132">
        <v>13</v>
      </c>
      <c r="B18" s="52" t="s">
        <v>64</v>
      </c>
      <c r="C18" s="5" t="s">
        <v>62</v>
      </c>
      <c r="D18" s="97" t="s">
        <v>53</v>
      </c>
      <c r="E18" s="46">
        <v>2.8</v>
      </c>
      <c r="F18" s="9">
        <v>2.8</v>
      </c>
      <c r="G18" s="10">
        <v>2.8</v>
      </c>
      <c r="H18" s="10">
        <v>1</v>
      </c>
      <c r="I18" s="15">
        <v>0</v>
      </c>
      <c r="J18" s="15">
        <v>0</v>
      </c>
    </row>
    <row r="19" spans="1:10" ht="29.4" thickBot="1" x14ac:dyDescent="0.35">
      <c r="A19" s="132">
        <v>14</v>
      </c>
      <c r="B19" s="3" t="s">
        <v>20</v>
      </c>
      <c r="C19" s="1" t="s">
        <v>21</v>
      </c>
      <c r="D19" s="98" t="s">
        <v>65</v>
      </c>
      <c r="E19" s="45">
        <v>9</v>
      </c>
      <c r="F19" s="8">
        <v>9</v>
      </c>
      <c r="G19" s="8">
        <v>9</v>
      </c>
      <c r="H19" s="9">
        <v>2</v>
      </c>
      <c r="I19" s="13">
        <v>0</v>
      </c>
      <c r="J19" s="13">
        <v>0</v>
      </c>
    </row>
    <row r="20" spans="1:10" ht="76.8" customHeight="1" thickTop="1" x14ac:dyDescent="0.3">
      <c r="A20" s="132">
        <v>15</v>
      </c>
      <c r="B20" s="6" t="s">
        <v>66</v>
      </c>
      <c r="C20" s="7" t="s">
        <v>67</v>
      </c>
      <c r="D20" s="99" t="s">
        <v>65</v>
      </c>
      <c r="E20" s="45">
        <v>21</v>
      </c>
      <c r="F20" s="109">
        <v>21</v>
      </c>
      <c r="G20" s="11">
        <v>5</v>
      </c>
      <c r="H20" s="10">
        <v>10</v>
      </c>
      <c r="I20" s="13">
        <v>0</v>
      </c>
      <c r="J20" s="13">
        <v>0</v>
      </c>
    </row>
    <row r="21" spans="1:10" ht="76.8" customHeight="1" x14ac:dyDescent="0.3">
      <c r="A21" s="132">
        <v>16</v>
      </c>
      <c r="B21" s="6" t="s">
        <v>113</v>
      </c>
      <c r="C21" s="7" t="s">
        <v>24</v>
      </c>
      <c r="D21" s="99" t="s">
        <v>35</v>
      </c>
      <c r="E21" s="45">
        <v>20</v>
      </c>
      <c r="F21" s="109">
        <v>20</v>
      </c>
      <c r="G21" s="11">
        <v>20</v>
      </c>
      <c r="H21" s="10">
        <v>6</v>
      </c>
      <c r="I21" s="13">
        <v>0</v>
      </c>
      <c r="J21" s="13">
        <v>0</v>
      </c>
    </row>
    <row r="22" spans="1:10" ht="92.4" customHeight="1" x14ac:dyDescent="0.3">
      <c r="A22" s="132">
        <v>17</v>
      </c>
      <c r="B22" s="110" t="s">
        <v>68</v>
      </c>
      <c r="C22" s="1" t="s">
        <v>69</v>
      </c>
      <c r="D22" s="97" t="s">
        <v>53</v>
      </c>
      <c r="E22" s="45">
        <v>20</v>
      </c>
      <c r="F22" s="8">
        <v>20</v>
      </c>
      <c r="G22" s="8">
        <v>20</v>
      </c>
      <c r="H22" s="9">
        <v>10</v>
      </c>
      <c r="I22" s="13">
        <v>0</v>
      </c>
      <c r="J22" s="13">
        <v>0</v>
      </c>
    </row>
    <row r="23" spans="1:10" ht="42.6" customHeight="1" x14ac:dyDescent="0.3">
      <c r="A23" s="132">
        <v>18</v>
      </c>
      <c r="B23" s="16" t="s">
        <v>70</v>
      </c>
      <c r="C23" s="17" t="s">
        <v>7</v>
      </c>
      <c r="D23" s="15" t="s">
        <v>22</v>
      </c>
      <c r="E23" s="43">
        <v>657.2</v>
      </c>
      <c r="F23" s="11">
        <v>657.2</v>
      </c>
      <c r="G23" s="24">
        <v>191.83</v>
      </c>
      <c r="H23" s="10">
        <v>15</v>
      </c>
      <c r="I23" s="25">
        <v>0</v>
      </c>
      <c r="J23" s="13">
        <v>0</v>
      </c>
    </row>
    <row r="24" spans="1:10" ht="42.6" customHeight="1" x14ac:dyDescent="0.3">
      <c r="A24" s="132">
        <v>19</v>
      </c>
      <c r="B24" s="16" t="s">
        <v>129</v>
      </c>
      <c r="C24" s="17" t="s">
        <v>130</v>
      </c>
      <c r="D24" s="15" t="s">
        <v>128</v>
      </c>
      <c r="E24" s="43">
        <v>220</v>
      </c>
      <c r="F24" s="11">
        <v>220</v>
      </c>
      <c r="G24" s="24">
        <v>40</v>
      </c>
      <c r="H24" s="10">
        <v>0</v>
      </c>
      <c r="I24" s="25">
        <v>0</v>
      </c>
      <c r="J24" s="13">
        <v>0</v>
      </c>
    </row>
    <row r="25" spans="1:10" ht="28.8" x14ac:dyDescent="0.3">
      <c r="A25" s="63">
        <v>20</v>
      </c>
      <c r="B25" s="111" t="s">
        <v>71</v>
      </c>
      <c r="C25" s="64" t="s">
        <v>74</v>
      </c>
      <c r="D25" s="50" t="s">
        <v>72</v>
      </c>
      <c r="E25" s="43">
        <v>60.8</v>
      </c>
      <c r="F25" s="43">
        <v>0</v>
      </c>
      <c r="G25" s="43">
        <v>0</v>
      </c>
      <c r="H25" s="44">
        <v>0</v>
      </c>
      <c r="I25" s="65">
        <v>0</v>
      </c>
      <c r="J25" s="50">
        <v>0</v>
      </c>
    </row>
    <row r="26" spans="1:10" ht="31.8" customHeight="1" x14ac:dyDescent="0.3">
      <c r="A26" s="63">
        <v>21</v>
      </c>
      <c r="B26" s="111" t="s">
        <v>73</v>
      </c>
      <c r="C26" s="67" t="s">
        <v>74</v>
      </c>
      <c r="D26" s="50" t="s">
        <v>75</v>
      </c>
      <c r="E26" s="43">
        <v>105</v>
      </c>
      <c r="F26" s="43">
        <v>24</v>
      </c>
      <c r="G26" s="43">
        <v>81</v>
      </c>
      <c r="H26" s="44">
        <v>3</v>
      </c>
      <c r="I26" s="50">
        <v>1.5</v>
      </c>
      <c r="J26" s="50">
        <v>3</v>
      </c>
    </row>
    <row r="27" spans="1:10" ht="49.2" customHeight="1" x14ac:dyDescent="0.3">
      <c r="A27" s="63">
        <v>22</v>
      </c>
      <c r="B27" s="112" t="s">
        <v>76</v>
      </c>
      <c r="C27" s="68" t="s">
        <v>74</v>
      </c>
      <c r="D27" s="70" t="s">
        <v>75</v>
      </c>
      <c r="E27" s="61">
        <v>52.9</v>
      </c>
      <c r="F27" s="61">
        <v>0.2</v>
      </c>
      <c r="G27" s="69">
        <v>0.2</v>
      </c>
      <c r="H27" s="69">
        <v>2</v>
      </c>
      <c r="I27" s="70">
        <v>50.9</v>
      </c>
      <c r="J27" s="50">
        <v>2</v>
      </c>
    </row>
    <row r="28" spans="1:10" ht="28.8" x14ac:dyDescent="0.3">
      <c r="A28" s="63">
        <v>23</v>
      </c>
      <c r="B28" s="51" t="s">
        <v>77</v>
      </c>
      <c r="C28" s="67" t="s">
        <v>74</v>
      </c>
      <c r="D28" s="50" t="s">
        <v>75</v>
      </c>
      <c r="E28" s="43">
        <v>37.94</v>
      </c>
      <c r="F28" s="43">
        <v>7.43</v>
      </c>
      <c r="G28" s="44">
        <v>7.43</v>
      </c>
      <c r="H28" s="44">
        <v>0</v>
      </c>
      <c r="I28" s="65">
        <v>0</v>
      </c>
      <c r="J28" s="50">
        <v>0</v>
      </c>
    </row>
    <row r="29" spans="1:10" ht="43.2" x14ac:dyDescent="0.3">
      <c r="A29" s="63">
        <v>24</v>
      </c>
      <c r="B29" s="113" t="s">
        <v>78</v>
      </c>
      <c r="C29" s="67" t="s">
        <v>79</v>
      </c>
      <c r="D29" s="50" t="s">
        <v>72</v>
      </c>
      <c r="E29" s="43">
        <v>326.60000000000002</v>
      </c>
      <c r="F29" s="43">
        <v>12.15</v>
      </c>
      <c r="G29" s="43">
        <v>12.2</v>
      </c>
      <c r="H29" s="44">
        <v>1</v>
      </c>
      <c r="I29" s="65">
        <v>0</v>
      </c>
      <c r="J29" s="50">
        <v>20</v>
      </c>
    </row>
    <row r="30" spans="1:10" ht="45.6" customHeight="1" x14ac:dyDescent="0.3">
      <c r="A30" s="63">
        <v>25</v>
      </c>
      <c r="B30" s="113" t="s">
        <v>16</v>
      </c>
      <c r="C30" s="67" t="s">
        <v>79</v>
      </c>
      <c r="D30" s="50" t="s">
        <v>17</v>
      </c>
      <c r="E30" s="43">
        <v>460</v>
      </c>
      <c r="F30" s="44">
        <v>26.53</v>
      </c>
      <c r="G30" s="44">
        <v>0</v>
      </c>
      <c r="H30" s="44">
        <v>0</v>
      </c>
      <c r="I30" s="50">
        <v>0</v>
      </c>
      <c r="J30" s="50">
        <v>0</v>
      </c>
    </row>
    <row r="31" spans="1:10" ht="65.400000000000006" customHeight="1" x14ac:dyDescent="0.3">
      <c r="A31" s="132">
        <v>26</v>
      </c>
      <c r="B31" s="52" t="s">
        <v>81</v>
      </c>
      <c r="C31" s="19" t="s">
        <v>82</v>
      </c>
      <c r="D31" s="97" t="s">
        <v>30</v>
      </c>
      <c r="E31" s="45">
        <v>50</v>
      </c>
      <c r="F31" s="8">
        <v>38.5</v>
      </c>
      <c r="G31" s="9">
        <v>38.5</v>
      </c>
      <c r="H31" s="9">
        <v>0</v>
      </c>
      <c r="I31" s="13">
        <v>11.5</v>
      </c>
      <c r="J31" s="13">
        <v>4</v>
      </c>
    </row>
    <row r="32" spans="1:10" ht="46.8" customHeight="1" x14ac:dyDescent="0.3">
      <c r="A32" s="63">
        <v>27</v>
      </c>
      <c r="B32" s="76" t="s">
        <v>83</v>
      </c>
      <c r="C32" s="77" t="s">
        <v>7</v>
      </c>
      <c r="D32" s="15" t="s">
        <v>75</v>
      </c>
      <c r="E32" s="43">
        <v>60</v>
      </c>
      <c r="F32" s="10">
        <v>42</v>
      </c>
      <c r="G32" s="10">
        <v>42</v>
      </c>
      <c r="H32" s="10">
        <v>7</v>
      </c>
      <c r="I32" s="62">
        <v>18</v>
      </c>
      <c r="J32" s="15">
        <v>8</v>
      </c>
    </row>
    <row r="33" spans="1:10" ht="28.8" x14ac:dyDescent="0.3">
      <c r="A33" s="132">
        <v>28</v>
      </c>
      <c r="B33" s="114" t="s">
        <v>84</v>
      </c>
      <c r="C33" s="71" t="s">
        <v>85</v>
      </c>
      <c r="D33" s="100" t="s">
        <v>86</v>
      </c>
      <c r="E33" s="45">
        <v>45.82</v>
      </c>
      <c r="F33" s="45">
        <v>44.44</v>
      </c>
      <c r="G33" s="45">
        <v>0</v>
      </c>
      <c r="H33" s="46">
        <v>10</v>
      </c>
      <c r="I33" s="72">
        <v>1.4</v>
      </c>
      <c r="J33" s="40">
        <v>20</v>
      </c>
    </row>
    <row r="34" spans="1:10" ht="49.2" customHeight="1" x14ac:dyDescent="0.3">
      <c r="A34" s="132">
        <v>29</v>
      </c>
      <c r="B34" s="73" t="s">
        <v>87</v>
      </c>
      <c r="C34" s="86" t="s">
        <v>88</v>
      </c>
      <c r="D34" s="101" t="s">
        <v>89</v>
      </c>
      <c r="E34" s="58">
        <v>25</v>
      </c>
      <c r="F34" s="58">
        <v>5.6</v>
      </c>
      <c r="G34" s="58">
        <v>5.6</v>
      </c>
      <c r="H34" s="74">
        <v>0</v>
      </c>
      <c r="I34" s="75">
        <v>0</v>
      </c>
      <c r="J34" s="40">
        <v>0</v>
      </c>
    </row>
    <row r="35" spans="1:10" ht="45.6" customHeight="1" x14ac:dyDescent="0.3">
      <c r="A35" s="132">
        <v>30</v>
      </c>
      <c r="B35" s="63" t="s">
        <v>90</v>
      </c>
      <c r="C35" s="87" t="s">
        <v>91</v>
      </c>
      <c r="D35" s="84" t="s">
        <v>30</v>
      </c>
      <c r="E35" s="34">
        <v>125.6</v>
      </c>
      <c r="F35" s="34">
        <v>43.49</v>
      </c>
      <c r="G35" s="34">
        <v>0</v>
      </c>
      <c r="H35" s="35">
        <v>5</v>
      </c>
      <c r="I35" s="75">
        <v>82.11</v>
      </c>
      <c r="J35" s="40">
        <v>10</v>
      </c>
    </row>
    <row r="36" spans="1:10" ht="45.6" customHeight="1" x14ac:dyDescent="0.3">
      <c r="A36" s="63">
        <v>31</v>
      </c>
      <c r="B36" s="78" t="s">
        <v>92</v>
      </c>
      <c r="C36" s="17" t="s">
        <v>8</v>
      </c>
      <c r="D36" s="93" t="s">
        <v>23</v>
      </c>
      <c r="E36" s="79">
        <v>30</v>
      </c>
      <c r="F36" s="54">
        <v>22.3</v>
      </c>
      <c r="G36" s="54">
        <v>22.3</v>
      </c>
      <c r="H36" s="14">
        <v>0</v>
      </c>
      <c r="I36" s="62">
        <v>7.7</v>
      </c>
      <c r="J36" s="15">
        <v>18</v>
      </c>
    </row>
    <row r="37" spans="1:10" ht="45.6" customHeight="1" x14ac:dyDescent="0.3">
      <c r="A37" s="63">
        <v>32</v>
      </c>
      <c r="B37" s="80" t="s">
        <v>95</v>
      </c>
      <c r="C37" s="88" t="s">
        <v>93</v>
      </c>
      <c r="D37" s="93" t="s">
        <v>94</v>
      </c>
      <c r="E37" s="79">
        <v>0</v>
      </c>
      <c r="F37" s="54">
        <v>6474.2</v>
      </c>
      <c r="G37" s="54">
        <v>3640.87</v>
      </c>
      <c r="H37" s="14">
        <v>68</v>
      </c>
      <c r="I37" s="15">
        <v>729.06200000000001</v>
      </c>
      <c r="J37" s="15">
        <v>230</v>
      </c>
    </row>
    <row r="38" spans="1:10" ht="45.6" customHeight="1" x14ac:dyDescent="0.3">
      <c r="A38" s="132">
        <v>33</v>
      </c>
      <c r="B38" s="81" t="s">
        <v>97</v>
      </c>
      <c r="C38" s="64" t="s">
        <v>93</v>
      </c>
      <c r="D38" s="84" t="s">
        <v>96</v>
      </c>
      <c r="E38" s="34">
        <v>2</v>
      </c>
      <c r="F38" s="34">
        <v>0</v>
      </c>
      <c r="G38" s="34">
        <v>0</v>
      </c>
      <c r="H38" s="35">
        <v>0</v>
      </c>
      <c r="I38" s="75">
        <v>0</v>
      </c>
      <c r="J38" s="40">
        <v>0</v>
      </c>
    </row>
    <row r="39" spans="1:10" ht="45.6" customHeight="1" x14ac:dyDescent="0.3">
      <c r="A39" s="132">
        <v>34</v>
      </c>
      <c r="B39" s="81" t="s">
        <v>98</v>
      </c>
      <c r="C39" s="64" t="s">
        <v>99</v>
      </c>
      <c r="D39" s="84" t="s">
        <v>31</v>
      </c>
      <c r="E39" s="34">
        <v>150</v>
      </c>
      <c r="F39" s="34">
        <v>0.2</v>
      </c>
      <c r="G39" s="34">
        <v>0.2</v>
      </c>
      <c r="H39" s="35">
        <v>10</v>
      </c>
      <c r="I39" s="75">
        <v>0</v>
      </c>
      <c r="J39" s="40">
        <v>10</v>
      </c>
    </row>
    <row r="40" spans="1:10" ht="45.6" customHeight="1" x14ac:dyDescent="0.3">
      <c r="A40" s="132">
        <v>35</v>
      </c>
      <c r="B40" s="81" t="s">
        <v>101</v>
      </c>
      <c r="C40" s="64" t="s">
        <v>100</v>
      </c>
      <c r="D40" s="84" t="s">
        <v>14</v>
      </c>
      <c r="E40" s="34">
        <v>90</v>
      </c>
      <c r="F40" s="34">
        <v>71</v>
      </c>
      <c r="G40" s="34">
        <v>0</v>
      </c>
      <c r="H40" s="35">
        <v>5</v>
      </c>
      <c r="I40" s="75">
        <v>19</v>
      </c>
      <c r="J40" s="40">
        <v>20</v>
      </c>
    </row>
    <row r="41" spans="1:10" ht="45.6" customHeight="1" x14ac:dyDescent="0.3">
      <c r="A41" s="132">
        <v>36</v>
      </c>
      <c r="B41" s="82" t="s">
        <v>102</v>
      </c>
      <c r="C41" s="87" t="s">
        <v>25</v>
      </c>
      <c r="D41" s="84" t="s">
        <v>38</v>
      </c>
      <c r="E41" s="34">
        <v>80</v>
      </c>
      <c r="F41" s="34">
        <v>50</v>
      </c>
      <c r="G41" s="34">
        <v>50</v>
      </c>
      <c r="H41" s="35">
        <v>0</v>
      </c>
      <c r="I41" s="75">
        <v>30</v>
      </c>
      <c r="J41" s="40">
        <v>10</v>
      </c>
    </row>
    <row r="42" spans="1:10" ht="45.6" customHeight="1" x14ac:dyDescent="0.3">
      <c r="A42" s="63">
        <v>37</v>
      </c>
      <c r="B42" s="27" t="s">
        <v>103</v>
      </c>
      <c r="C42" s="17" t="s">
        <v>104</v>
      </c>
      <c r="D42" s="93" t="s">
        <v>22</v>
      </c>
      <c r="E42" s="79">
        <v>10</v>
      </c>
      <c r="F42" s="54">
        <v>7.3</v>
      </c>
      <c r="G42" s="54">
        <v>7.3</v>
      </c>
      <c r="H42" s="14">
        <v>10</v>
      </c>
      <c r="I42" s="62">
        <v>2.7</v>
      </c>
      <c r="J42" s="15">
        <v>0</v>
      </c>
    </row>
    <row r="43" spans="1:10" ht="45.6" customHeight="1" x14ac:dyDescent="0.3">
      <c r="A43" s="63">
        <v>38</v>
      </c>
      <c r="B43" s="27" t="s">
        <v>105</v>
      </c>
      <c r="C43" s="17" t="s">
        <v>106</v>
      </c>
      <c r="D43" s="115" t="s">
        <v>23</v>
      </c>
      <c r="E43" s="79">
        <v>100</v>
      </c>
      <c r="F43" s="54">
        <v>59.63</v>
      </c>
      <c r="G43" s="54">
        <v>59.63</v>
      </c>
      <c r="H43" s="14">
        <v>6</v>
      </c>
      <c r="I43" s="62">
        <v>40.4</v>
      </c>
      <c r="J43" s="15">
        <v>14</v>
      </c>
    </row>
    <row r="44" spans="1:10" ht="45.6" customHeight="1" x14ac:dyDescent="0.3">
      <c r="A44" s="132">
        <v>39</v>
      </c>
      <c r="B44" s="27" t="s">
        <v>107</v>
      </c>
      <c r="C44" s="102" t="s">
        <v>10</v>
      </c>
      <c r="D44" s="26" t="s">
        <v>15</v>
      </c>
      <c r="E44" s="34">
        <v>50</v>
      </c>
      <c r="F44" s="12">
        <v>28</v>
      </c>
      <c r="G44" s="12">
        <v>28</v>
      </c>
      <c r="H44" s="2">
        <v>0</v>
      </c>
      <c r="I44" s="18">
        <v>22</v>
      </c>
      <c r="J44" s="13">
        <v>8</v>
      </c>
    </row>
    <row r="45" spans="1:10" ht="61.8" customHeight="1" x14ac:dyDescent="0.3">
      <c r="A45" s="132">
        <v>40</v>
      </c>
      <c r="B45" s="20" t="s">
        <v>108</v>
      </c>
      <c r="C45" s="102" t="s">
        <v>109</v>
      </c>
      <c r="D45" s="26" t="s">
        <v>110</v>
      </c>
      <c r="E45" s="34">
        <v>20</v>
      </c>
      <c r="F45" s="12">
        <v>14</v>
      </c>
      <c r="G45" s="12">
        <v>0</v>
      </c>
      <c r="H45" s="2">
        <v>3</v>
      </c>
      <c r="I45" s="18">
        <v>6</v>
      </c>
      <c r="J45" s="13">
        <v>0</v>
      </c>
    </row>
    <row r="46" spans="1:10" ht="61.8" customHeight="1" x14ac:dyDescent="0.3">
      <c r="A46" s="63">
        <v>41</v>
      </c>
      <c r="B46" s="27" t="s">
        <v>111</v>
      </c>
      <c r="C46" s="17" t="s">
        <v>112</v>
      </c>
      <c r="D46" s="93" t="s">
        <v>22</v>
      </c>
      <c r="E46" s="79">
        <v>6</v>
      </c>
      <c r="F46" s="54">
        <v>3.5</v>
      </c>
      <c r="G46" s="54">
        <v>3.5</v>
      </c>
      <c r="H46" s="14">
        <v>10</v>
      </c>
      <c r="I46" s="62">
        <v>2.5</v>
      </c>
      <c r="J46" s="15">
        <v>0</v>
      </c>
    </row>
    <row r="47" spans="1:10" ht="61.8" customHeight="1" x14ac:dyDescent="0.3">
      <c r="A47" s="132">
        <v>42</v>
      </c>
      <c r="B47" s="20" t="s">
        <v>115</v>
      </c>
      <c r="C47" s="102" t="s">
        <v>116</v>
      </c>
      <c r="D47" s="26" t="s">
        <v>114</v>
      </c>
      <c r="E47" s="59">
        <v>34.027999999999999</v>
      </c>
      <c r="F47" s="21">
        <v>17.945</v>
      </c>
      <c r="G47" s="21">
        <v>17.945</v>
      </c>
      <c r="H47" s="2">
        <v>0</v>
      </c>
      <c r="I47" s="22">
        <v>16.082999999999998</v>
      </c>
      <c r="J47" s="13">
        <v>0</v>
      </c>
    </row>
    <row r="48" spans="1:10" ht="61.8" customHeight="1" x14ac:dyDescent="0.3">
      <c r="A48" s="132">
        <v>43</v>
      </c>
      <c r="B48" s="23" t="s">
        <v>26</v>
      </c>
      <c r="C48" s="102" t="s">
        <v>27</v>
      </c>
      <c r="D48" s="26" t="s">
        <v>28</v>
      </c>
      <c r="E48" s="59">
        <v>2</v>
      </c>
      <c r="F48" s="21">
        <v>0.4</v>
      </c>
      <c r="G48" s="21">
        <v>0.4</v>
      </c>
      <c r="H48" s="2">
        <v>0</v>
      </c>
      <c r="I48" s="22">
        <v>0.3</v>
      </c>
      <c r="J48" s="13">
        <v>0</v>
      </c>
    </row>
    <row r="49" spans="1:10" ht="61.8" customHeight="1" x14ac:dyDescent="0.3">
      <c r="A49" s="132">
        <v>44</v>
      </c>
      <c r="B49" s="83" t="s">
        <v>117</v>
      </c>
      <c r="C49" s="87" t="s">
        <v>33</v>
      </c>
      <c r="D49" s="84" t="s">
        <v>22</v>
      </c>
      <c r="E49" s="34">
        <v>5</v>
      </c>
      <c r="F49" s="34">
        <v>3.5</v>
      </c>
      <c r="G49" s="34">
        <v>3.5</v>
      </c>
      <c r="H49" s="35">
        <v>0</v>
      </c>
      <c r="I49" s="75">
        <v>1.5</v>
      </c>
      <c r="J49" s="40">
        <v>5</v>
      </c>
    </row>
    <row r="50" spans="1:10" ht="61.8" customHeight="1" x14ac:dyDescent="0.3">
      <c r="A50" s="132">
        <v>45</v>
      </c>
      <c r="B50" s="83" t="s">
        <v>118</v>
      </c>
      <c r="C50" s="87" t="s">
        <v>34</v>
      </c>
      <c r="D50" s="84" t="s">
        <v>80</v>
      </c>
      <c r="E50" s="34">
        <v>10</v>
      </c>
      <c r="F50" s="34">
        <v>6</v>
      </c>
      <c r="G50" s="34">
        <v>6</v>
      </c>
      <c r="H50" s="35">
        <v>0</v>
      </c>
      <c r="I50" s="75">
        <v>4</v>
      </c>
      <c r="J50" s="40">
        <v>10</v>
      </c>
    </row>
    <row r="51" spans="1:10" ht="61.8" customHeight="1" x14ac:dyDescent="0.3">
      <c r="A51" s="132">
        <v>46</v>
      </c>
      <c r="B51" s="23" t="s">
        <v>119</v>
      </c>
      <c r="C51" s="102" t="s">
        <v>36</v>
      </c>
      <c r="D51" s="26" t="s">
        <v>22</v>
      </c>
      <c r="E51" s="34">
        <v>120</v>
      </c>
      <c r="F51" s="12">
        <v>30</v>
      </c>
      <c r="G51" s="12">
        <v>30</v>
      </c>
      <c r="H51" s="2">
        <v>0</v>
      </c>
      <c r="I51" s="18">
        <v>90</v>
      </c>
      <c r="J51" s="13">
        <v>30</v>
      </c>
    </row>
    <row r="52" spans="1:10" ht="61.8" customHeight="1" x14ac:dyDescent="0.3">
      <c r="A52" s="132">
        <v>47</v>
      </c>
      <c r="B52" s="85" t="s">
        <v>39</v>
      </c>
      <c r="C52" s="87" t="s">
        <v>37</v>
      </c>
      <c r="D52" s="84" t="s">
        <v>38</v>
      </c>
      <c r="E52" s="34">
        <v>500</v>
      </c>
      <c r="F52" s="34">
        <v>100</v>
      </c>
      <c r="G52" s="34">
        <v>100</v>
      </c>
      <c r="H52" s="35">
        <v>25</v>
      </c>
      <c r="I52" s="75">
        <v>250</v>
      </c>
      <c r="J52" s="40">
        <v>30</v>
      </c>
    </row>
    <row r="53" spans="1:10" ht="61.8" customHeight="1" x14ac:dyDescent="0.3">
      <c r="A53" s="131">
        <v>48</v>
      </c>
      <c r="B53" s="116" t="s">
        <v>120</v>
      </c>
      <c r="C53" s="86" t="s">
        <v>121</v>
      </c>
      <c r="D53" s="117" t="s">
        <v>72</v>
      </c>
      <c r="E53" s="60">
        <v>55</v>
      </c>
      <c r="F53" s="60">
        <v>35</v>
      </c>
      <c r="G53" s="60">
        <v>35</v>
      </c>
      <c r="H53" s="118">
        <v>40</v>
      </c>
      <c r="I53" s="119">
        <v>20</v>
      </c>
      <c r="J53" s="120">
        <v>0</v>
      </c>
    </row>
    <row r="54" spans="1:10" ht="61.8" customHeight="1" x14ac:dyDescent="0.3">
      <c r="A54" s="131">
        <v>49</v>
      </c>
      <c r="B54" s="116" t="s">
        <v>122</v>
      </c>
      <c r="C54" s="86" t="s">
        <v>123</v>
      </c>
      <c r="D54" s="117" t="s">
        <v>53</v>
      </c>
      <c r="E54" s="60">
        <v>30</v>
      </c>
      <c r="F54" s="60">
        <v>23</v>
      </c>
      <c r="G54" s="60">
        <v>23</v>
      </c>
      <c r="H54" s="118">
        <v>8</v>
      </c>
      <c r="I54" s="119">
        <v>7</v>
      </c>
      <c r="J54" s="120">
        <v>0</v>
      </c>
    </row>
    <row r="55" spans="1:10" ht="61.8" customHeight="1" x14ac:dyDescent="0.3">
      <c r="A55" s="131">
        <v>50</v>
      </c>
      <c r="B55" s="116" t="s">
        <v>124</v>
      </c>
      <c r="C55" s="86" t="s">
        <v>125</v>
      </c>
      <c r="D55" s="117" t="s">
        <v>38</v>
      </c>
      <c r="E55" s="60">
        <v>50</v>
      </c>
      <c r="F55" s="60">
        <v>4</v>
      </c>
      <c r="G55" s="60">
        <v>4</v>
      </c>
      <c r="H55" s="118">
        <v>5</v>
      </c>
      <c r="I55" s="119">
        <v>20</v>
      </c>
      <c r="J55" s="120">
        <v>10</v>
      </c>
    </row>
    <row r="56" spans="1:10" ht="61.8" customHeight="1" thickBot="1" x14ac:dyDescent="0.35">
      <c r="A56" s="131">
        <v>51</v>
      </c>
      <c r="B56" s="116" t="s">
        <v>126</v>
      </c>
      <c r="C56" s="86" t="s">
        <v>127</v>
      </c>
      <c r="D56" s="117" t="s">
        <v>72</v>
      </c>
      <c r="E56" s="60">
        <v>36.5</v>
      </c>
      <c r="F56" s="60">
        <v>19.100000000000001</v>
      </c>
      <c r="G56" s="60">
        <v>19.100000000000001</v>
      </c>
      <c r="H56" s="118">
        <v>1</v>
      </c>
      <c r="I56" s="119">
        <v>17.399999999999999</v>
      </c>
      <c r="J56" s="120">
        <v>0</v>
      </c>
    </row>
    <row r="57" spans="1:10" ht="45.6" customHeight="1" thickBot="1" x14ac:dyDescent="0.4">
      <c r="A57" s="28"/>
      <c r="B57" s="29" t="s">
        <v>3</v>
      </c>
      <c r="C57" s="30" t="s">
        <v>12</v>
      </c>
      <c r="D57" s="31" t="s">
        <v>12</v>
      </c>
      <c r="E57" s="32"/>
      <c r="F57" s="32"/>
      <c r="G57" s="32">
        <v>4503</v>
      </c>
      <c r="H57" s="33">
        <v>345</v>
      </c>
      <c r="I57" s="32" t="e">
        <f>I6+I7+I8+I9+I10+I11+I12+I13+I14+I15+I16+I17+I18+I19+I20+I22+I23+I25+I26+I27+I28+I29+I30+I31+I32+I33+I34+I35+I36+I37+I38+I39+I40+I41+I42+I43+I44+I45+I46+I47+I48+I49+I49+I50+I51+#REF!+I52</f>
        <v>#REF!</v>
      </c>
      <c r="J57" s="33" t="e">
        <f>J6+J7+J8+J9+J10+J11+J12+J13+J14+J15+J16+J17+J18+J19+J20+J22+J23+J25+J26+J27+J28+J29+J30+J31+J32+J33+J34+J35+J36+J37+J38+J39+J40+J41+J42+J43+J44+J45+J46+J47+J48+J49+J49+J50+J51+#REF!+J52</f>
        <v>#REF!</v>
      </c>
    </row>
    <row r="58" spans="1:10" ht="45.6" customHeight="1" x14ac:dyDescent="0.3"/>
  </sheetData>
  <mergeCells count="11">
    <mergeCell ref="J4:J5"/>
    <mergeCell ref="I4:I5"/>
    <mergeCell ref="A3:H3"/>
    <mergeCell ref="A4:A5"/>
    <mergeCell ref="B4:B5"/>
    <mergeCell ref="D4:D5"/>
    <mergeCell ref="E4:E5"/>
    <mergeCell ref="H4:H5"/>
    <mergeCell ref="C4:C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Переверзева Т.В..</dc:creator>
  <cp:lastModifiedBy>Емельянова Т.Е.</cp:lastModifiedBy>
  <cp:lastPrinted>2022-03-02T07:51:30Z</cp:lastPrinted>
  <dcterms:created xsi:type="dcterms:W3CDTF">2017-09-11T10:39:06Z</dcterms:created>
  <dcterms:modified xsi:type="dcterms:W3CDTF">2022-03-14T10:23:48Z</dcterms:modified>
</cp:coreProperties>
</file>