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3040" windowHeight="9120"/>
  </bookViews>
  <sheets>
    <sheet name="Лист" sheetId="3" r:id="rId1"/>
  </sheets>
  <definedNames>
    <definedName name="_xlnm.Print_Area" localSheetId="0">Лист!$A$1:$C$35</definedName>
  </definedNames>
  <calcPr calcId="145621"/>
</workbook>
</file>

<file path=xl/calcChain.xml><?xml version="1.0" encoding="utf-8"?>
<calcChain xmlns="http://schemas.openxmlformats.org/spreadsheetml/2006/main">
  <c r="C10" i="3" l="1"/>
  <c r="C8" i="3"/>
  <c r="C29" i="3" l="1"/>
  <c r="C17" i="3"/>
  <c r="C33" i="3" l="1"/>
  <c r="C35" i="3" l="1"/>
</calcChain>
</file>

<file path=xl/sharedStrings.xml><?xml version="1.0" encoding="utf-8"?>
<sst xmlns="http://schemas.openxmlformats.org/spreadsheetml/2006/main" count="39" uniqueCount="38">
  <si>
    <t>№  п/п</t>
  </si>
  <si>
    <t>1.</t>
  </si>
  <si>
    <t>3.</t>
  </si>
  <si>
    <t>4.</t>
  </si>
  <si>
    <t>2.</t>
  </si>
  <si>
    <t>Всего</t>
  </si>
  <si>
    <t xml:space="preserve">Наименование </t>
  </si>
  <si>
    <t>Поддержка талантливой и одаренной молодежи</t>
  </si>
  <si>
    <t>Дополнительное образование детей</t>
  </si>
  <si>
    <t>Обеспечение деятельности муниципальных организаций дополнительного образования</t>
  </si>
  <si>
    <t>Обеспечение деятельности централизованных бухгалтерий, учреждений (центров) финансового-производственного обеспечения, служб инженерно-хозяйственного сопровождения муниципальных образований</t>
  </si>
  <si>
    <t>Обеспечение функций муниципальных органов</t>
  </si>
  <si>
    <t>Социальное обеспечение населения</t>
  </si>
  <si>
    <t>Обеспечение мер социальной поддержки отдельных категорий граждан по оплате жилищно-коммунальных услуг</t>
  </si>
  <si>
    <t>Сумма
(млн. рублей)</t>
  </si>
  <si>
    <t>по Управлению культуры и развития туризма администрации города Чебоксары</t>
  </si>
  <si>
    <t>Укрепление материально-технической базы и оснащение оборудованием детских школ искусств</t>
  </si>
  <si>
    <t>Культура</t>
  </si>
  <si>
    <t>Обеспечение деятельности муниципальных библиотек</t>
  </si>
  <si>
    <t>Обеспечение деятельности муниципальных музеев</t>
  </si>
  <si>
    <t>Обеспечение деятельности театров, концертных и других организаций исполнительских искусств</t>
  </si>
  <si>
    <t>Обеспечение деятельности государственных учреждений культурно-досугового типа и народного творчества</t>
  </si>
  <si>
    <t>Организация и проведение фестивалей, конкурсов, торжественных вечеров, концертов и иных зрелищных мероприятий</t>
  </si>
  <si>
    <t>Укрепление материально-технической базы муниципальных библиотек</t>
  </si>
  <si>
    <t>Укрепление материально-технической базы учреждений в сфере культурно-досугового обслуживания населения</t>
  </si>
  <si>
    <t>Развитие приоритетных направлений туристской сферы</t>
  </si>
  <si>
    <t>Другие вопросы в области культуры, кинематографии</t>
  </si>
  <si>
    <t>Модернизация муниципальных детских школ искусств по видам искусств путем их капитального ремонта в рамках поддержки отрасли культуры</t>
  </si>
  <si>
    <t>Благоустройство</t>
  </si>
  <si>
    <t>Озеленение</t>
  </si>
  <si>
    <t>5.</t>
  </si>
  <si>
    <t xml:space="preserve"> Укрепление материально-технической базы муниципальных детских школ искусств и обеспечение безопасности и антитеррористической защищенности</t>
  </si>
  <si>
    <t>Проведение оценки эффективности деятельности органов местного самоуправления городских округов и муниципальных районов</t>
  </si>
  <si>
    <t>Поощрение победителей регионального этапа Всероссийского конкурса "Лучшая муниципальная практика"</t>
  </si>
  <si>
    <t>Поощрение региональной и муниципальных управленческих команд Чувашской Республики за счет средств дотации (гранта) в форме межбюджетного трансферта, предоставляемой из федерального бюджета бюджетам субъектов Российской Федерации за достижение показателей деятельности органов исполнительной власти субъектов Российской Федерации</t>
  </si>
  <si>
    <t>Реализация инновационных программ в сфере культуры и искусства</t>
  </si>
  <si>
    <t>Расшифровка исполнения расходов</t>
  </si>
  <si>
    <t>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</si>
</sst>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 Cyr"/>
    </font>
    <font>
      <b/>
      <sz val="12"/>
      <color theme="1"/>
      <name val="Times New Roman"/>
      <family val="1"/>
      <charset val="204"/>
    </font>
    <font>
      <b/>
      <sz val="10"/>
      <color rgb="FF000000"/>
      <name val="Arial Cy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1F5F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7" fillId="4" borderId="2">
      <alignment horizontal="left" vertical="top" wrapText="1"/>
    </xf>
    <xf numFmtId="0" fontId="8" fillId="0" borderId="2">
      <alignment horizontal="left" vertical="top" wrapText="1"/>
    </xf>
    <xf numFmtId="0" fontId="10" fillId="0" borderId="3">
      <alignment vertical="top" wrapText="1"/>
    </xf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2" borderId="0" xfId="0" applyFill="1" applyBorder="1"/>
    <xf numFmtId="0" fontId="1" fillId="2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0" fontId="9" fillId="0" borderId="1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4">
    <cellStyle name="ex68" xfId="1"/>
    <cellStyle name="ex72" xfId="2"/>
    <cellStyle name="xl32" xfId="3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abSelected="1" view="pageBreakPreview" zoomScale="70" zoomScaleNormal="70" zoomScaleSheetLayoutView="70" workbookViewId="0">
      <selection activeCell="B15" sqref="B15"/>
    </sheetView>
  </sheetViews>
  <sheetFormatPr defaultRowHeight="15" x14ac:dyDescent="0.25"/>
  <cols>
    <col min="1" max="1" width="6.28515625" customWidth="1"/>
    <col min="2" max="2" width="103.5703125" customWidth="1"/>
    <col min="3" max="3" width="21.5703125" customWidth="1"/>
  </cols>
  <sheetData>
    <row r="1" spans="1:3" x14ac:dyDescent="0.25">
      <c r="A1" s="16"/>
      <c r="B1" s="16"/>
      <c r="C1" s="16"/>
    </row>
    <row r="2" spans="1:3" ht="18.75" x14ac:dyDescent="0.25">
      <c r="A2" s="15" t="s">
        <v>36</v>
      </c>
      <c r="B2" s="15"/>
      <c r="C2" s="15"/>
    </row>
    <row r="3" spans="1:3" ht="18.75" x14ac:dyDescent="0.25">
      <c r="A3" s="14" t="s">
        <v>15</v>
      </c>
      <c r="B3" s="14"/>
      <c r="C3" s="14"/>
    </row>
    <row r="4" spans="1:3" ht="18.75" x14ac:dyDescent="0.25">
      <c r="A4" s="14" t="s">
        <v>37</v>
      </c>
      <c r="B4" s="14"/>
      <c r="C4" s="14"/>
    </row>
    <row r="5" spans="1:3" ht="15.75" x14ac:dyDescent="0.25">
      <c r="A5" s="2"/>
      <c r="B5" s="2"/>
      <c r="C5" s="3"/>
    </row>
    <row r="6" spans="1:3" ht="31.5" x14ac:dyDescent="0.25">
      <c r="A6" s="10" t="s">
        <v>0</v>
      </c>
      <c r="B6" s="10" t="s">
        <v>6</v>
      </c>
      <c r="C6" s="10" t="s">
        <v>14</v>
      </c>
    </row>
    <row r="7" spans="1:3" ht="15.75" x14ac:dyDescent="0.25">
      <c r="A7" s="1">
        <v>1</v>
      </c>
      <c r="B7" s="1">
        <v>2</v>
      </c>
      <c r="C7" s="4">
        <v>3</v>
      </c>
    </row>
    <row r="8" spans="1:3" ht="18.75" x14ac:dyDescent="0.25">
      <c r="A8" s="13" t="s">
        <v>1</v>
      </c>
      <c r="B8" s="8" t="s">
        <v>28</v>
      </c>
      <c r="C8" s="5">
        <f>C9</f>
        <v>49.2</v>
      </c>
    </row>
    <row r="9" spans="1:3" ht="18.75" x14ac:dyDescent="0.25">
      <c r="A9" s="1"/>
      <c r="B9" s="11" t="s">
        <v>29</v>
      </c>
      <c r="C9" s="6">
        <v>49.2</v>
      </c>
    </row>
    <row r="10" spans="1:3" ht="18.75" x14ac:dyDescent="0.25">
      <c r="A10" s="7" t="s">
        <v>4</v>
      </c>
      <c r="B10" s="8" t="s">
        <v>8</v>
      </c>
      <c r="C10" s="5">
        <f>SUM(C11:C16)</f>
        <v>186.12</v>
      </c>
    </row>
    <row r="11" spans="1:3" ht="37.5" x14ac:dyDescent="0.25">
      <c r="A11" s="9"/>
      <c r="B11" s="11" t="s">
        <v>16</v>
      </c>
      <c r="C11" s="6">
        <v>8</v>
      </c>
    </row>
    <row r="12" spans="1:3" ht="18.75" x14ac:dyDescent="0.25">
      <c r="A12" s="9"/>
      <c r="B12" s="11" t="s">
        <v>35</v>
      </c>
      <c r="C12" s="6">
        <v>0.4</v>
      </c>
    </row>
    <row r="13" spans="1:3" ht="22.5" customHeight="1" x14ac:dyDescent="0.25">
      <c r="A13" s="9"/>
      <c r="B13" s="11" t="s">
        <v>9</v>
      </c>
      <c r="C13" s="6">
        <v>165.1</v>
      </c>
    </row>
    <row r="14" spans="1:3" ht="18.75" x14ac:dyDescent="0.25">
      <c r="A14" s="9"/>
      <c r="B14" s="11" t="s">
        <v>7</v>
      </c>
      <c r="C14" s="6">
        <v>0.12</v>
      </c>
    </row>
    <row r="15" spans="1:3" ht="37.5" x14ac:dyDescent="0.25">
      <c r="A15" s="9"/>
      <c r="B15" s="11" t="s">
        <v>31</v>
      </c>
      <c r="C15" s="6">
        <v>0.3</v>
      </c>
    </row>
    <row r="16" spans="1:3" ht="37.5" x14ac:dyDescent="0.25">
      <c r="A16" s="9"/>
      <c r="B16" s="11" t="s">
        <v>27</v>
      </c>
      <c r="C16" s="6">
        <v>12.2</v>
      </c>
    </row>
    <row r="17" spans="1:3" ht="18.75" x14ac:dyDescent="0.25">
      <c r="A17" s="7" t="s">
        <v>2</v>
      </c>
      <c r="B17" s="12" t="s">
        <v>17</v>
      </c>
      <c r="C17" s="5">
        <f>SUM(C18:C28)</f>
        <v>261.50000000000006</v>
      </c>
    </row>
    <row r="18" spans="1:3" ht="18.75" x14ac:dyDescent="0.25">
      <c r="A18" s="9"/>
      <c r="B18" s="11" t="s">
        <v>18</v>
      </c>
      <c r="C18" s="6">
        <v>54.3</v>
      </c>
    </row>
    <row r="19" spans="1:3" ht="18.75" x14ac:dyDescent="0.25">
      <c r="A19" s="9"/>
      <c r="B19" s="11" t="s">
        <v>19</v>
      </c>
      <c r="C19" s="6">
        <v>23.6</v>
      </c>
    </row>
    <row r="20" spans="1:3" ht="18.75" x14ac:dyDescent="0.25">
      <c r="A20" s="9"/>
      <c r="B20" s="11" t="s">
        <v>35</v>
      </c>
      <c r="C20" s="6">
        <v>0.2</v>
      </c>
    </row>
    <row r="21" spans="1:3" ht="37.5" x14ac:dyDescent="0.25">
      <c r="A21" s="9"/>
      <c r="B21" s="11" t="s">
        <v>20</v>
      </c>
      <c r="C21" s="6">
        <v>18.7</v>
      </c>
    </row>
    <row r="22" spans="1:3" ht="37.5" x14ac:dyDescent="0.25">
      <c r="A22" s="9"/>
      <c r="B22" s="11" t="s">
        <v>21</v>
      </c>
      <c r="C22" s="6">
        <v>74</v>
      </c>
    </row>
    <row r="23" spans="1:3" ht="37.5" x14ac:dyDescent="0.25">
      <c r="A23" s="9"/>
      <c r="B23" s="11" t="s">
        <v>22</v>
      </c>
      <c r="C23" s="6">
        <v>46.1</v>
      </c>
    </row>
    <row r="24" spans="1:3" ht="37.5" x14ac:dyDescent="0.25">
      <c r="A24" s="9"/>
      <c r="B24" s="11" t="s">
        <v>24</v>
      </c>
      <c r="C24" s="6">
        <v>40.1</v>
      </c>
    </row>
    <row r="25" spans="1:3" ht="18.75" x14ac:dyDescent="0.25">
      <c r="A25" s="9"/>
      <c r="B25" s="11" t="s">
        <v>23</v>
      </c>
      <c r="C25" s="6">
        <v>2.2000000000000002</v>
      </c>
    </row>
    <row r="26" spans="1:3" ht="18.75" x14ac:dyDescent="0.25">
      <c r="A26" s="9"/>
      <c r="B26" s="11" t="s">
        <v>25</v>
      </c>
      <c r="C26" s="6">
        <v>1.1000000000000001</v>
      </c>
    </row>
    <row r="27" spans="1:3" ht="37.5" x14ac:dyDescent="0.25">
      <c r="A27" s="9"/>
      <c r="B27" s="11" t="s">
        <v>32</v>
      </c>
      <c r="C27" s="6">
        <v>1.1000000000000001</v>
      </c>
    </row>
    <row r="28" spans="1:3" ht="37.5" x14ac:dyDescent="0.25">
      <c r="A28" s="9"/>
      <c r="B28" s="11" t="s">
        <v>33</v>
      </c>
      <c r="C28" s="6">
        <v>0.1</v>
      </c>
    </row>
    <row r="29" spans="1:3" ht="18.75" x14ac:dyDescent="0.25">
      <c r="A29" s="7" t="s">
        <v>3</v>
      </c>
      <c r="B29" s="12" t="s">
        <v>26</v>
      </c>
      <c r="C29" s="5">
        <f>SUM(C30:C32)</f>
        <v>47.6</v>
      </c>
    </row>
    <row r="30" spans="1:3" ht="56.25" x14ac:dyDescent="0.25">
      <c r="A30" s="9"/>
      <c r="B30" s="11" t="s">
        <v>10</v>
      </c>
      <c r="C30" s="6">
        <v>44.9</v>
      </c>
    </row>
    <row r="31" spans="1:3" ht="18.75" x14ac:dyDescent="0.25">
      <c r="A31" s="9"/>
      <c r="B31" s="11" t="s">
        <v>11</v>
      </c>
      <c r="C31" s="6">
        <v>2.5</v>
      </c>
    </row>
    <row r="32" spans="1:3" ht="78.599999999999994" customHeight="1" x14ac:dyDescent="0.25">
      <c r="A32" s="9"/>
      <c r="B32" s="11" t="s">
        <v>34</v>
      </c>
      <c r="C32" s="6">
        <v>0.2</v>
      </c>
    </row>
    <row r="33" spans="1:3" ht="18.75" x14ac:dyDescent="0.25">
      <c r="A33" s="7" t="s">
        <v>30</v>
      </c>
      <c r="B33" s="12" t="s">
        <v>12</v>
      </c>
      <c r="C33" s="5">
        <f>SUM(C34)</f>
        <v>0.1</v>
      </c>
    </row>
    <row r="34" spans="1:3" ht="37.5" x14ac:dyDescent="0.25">
      <c r="A34" s="9"/>
      <c r="B34" s="11" t="s">
        <v>13</v>
      </c>
      <c r="C34" s="6">
        <v>0.1</v>
      </c>
    </row>
    <row r="35" spans="1:3" ht="18.75" x14ac:dyDescent="0.25">
      <c r="A35" s="7"/>
      <c r="B35" s="8" t="s">
        <v>5</v>
      </c>
      <c r="C35" s="5">
        <f>C10+C17+C29+C33+C8</f>
        <v>544.5200000000001</v>
      </c>
    </row>
  </sheetData>
  <mergeCells count="4">
    <mergeCell ref="A4:C4"/>
    <mergeCell ref="A2:C2"/>
    <mergeCell ref="A1:C1"/>
    <mergeCell ref="A3:C3"/>
  </mergeCells>
  <pageMargins left="1.1811023622047245" right="0.39370078740157483" top="0.39370078740157483" bottom="0.39370078740157483" header="0.31496062992125984" footer="0.31496062992125984"/>
  <pageSetup paperSize="9" scale="64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</vt:lpstr>
      <vt:lpstr>Лист!Область_печати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Лукина</dc:creator>
  <cp:lastModifiedBy>Михайлова Лариса Владимировна</cp:lastModifiedBy>
  <cp:lastPrinted>2019-09-19T11:12:40Z</cp:lastPrinted>
  <dcterms:created xsi:type="dcterms:W3CDTF">2012-11-06T14:01:18Z</dcterms:created>
  <dcterms:modified xsi:type="dcterms:W3CDTF">2022-01-18T11:13:19Z</dcterms:modified>
</cp:coreProperties>
</file>