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8" i="51" l="1"/>
  <c r="F8" i="51"/>
  <c r="E4" i="51"/>
  <c r="F4" i="51"/>
  <c r="F15" i="51" l="1"/>
  <c r="F9" i="51"/>
  <c r="F18" i="51"/>
  <c r="F10" i="51"/>
  <c r="F11" i="51"/>
  <c r="F14" i="51"/>
  <c r="F13" i="51"/>
  <c r="F32" i="51"/>
  <c r="F6" i="51"/>
  <c r="F24" i="51"/>
  <c r="F25" i="51"/>
  <c r="F26" i="51"/>
  <c r="F3" i="51"/>
  <c r="F27" i="51"/>
  <c r="F17" i="51"/>
  <c r="F19" i="51"/>
  <c r="F12" i="51"/>
  <c r="F33" i="51"/>
  <c r="F5" i="51"/>
  <c r="F7" i="51"/>
  <c r="F21" i="51"/>
  <c r="F16" i="51"/>
  <c r="F20" i="51"/>
  <c r="F30" i="51"/>
  <c r="F23" i="51"/>
  <c r="F28" i="51"/>
  <c r="F29" i="51"/>
  <c r="F31" i="51"/>
  <c r="E15" i="51"/>
  <c r="E9" i="51"/>
  <c r="E18" i="51"/>
  <c r="E10" i="51"/>
  <c r="E11" i="51"/>
  <c r="E14" i="51"/>
  <c r="E13" i="51"/>
  <c r="E32" i="51"/>
  <c r="E6" i="51"/>
  <c r="E24" i="51"/>
  <c r="E25" i="51"/>
  <c r="E26" i="51"/>
  <c r="E3" i="51"/>
  <c r="E27" i="51"/>
  <c r="E17" i="51"/>
  <c r="E19" i="51"/>
  <c r="E12" i="51"/>
  <c r="E33" i="51"/>
  <c r="E5" i="51"/>
  <c r="E7" i="51"/>
  <c r="E21" i="51"/>
  <c r="E16" i="51"/>
  <c r="E20" i="51"/>
  <c r="E30" i="51"/>
  <c r="E23" i="51"/>
  <c r="E28" i="51"/>
  <c r="E29" i="51"/>
  <c r="E31" i="51"/>
  <c r="E22" i="51" l="1"/>
  <c r="F22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<sst xmlns="http://schemas.openxmlformats.org/spreadsheetml/2006/main" count="93" uniqueCount="59">
  <si>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</si>
  <si>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</si>
  <si>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</si>
  <si>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</si>
  <si>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</si>
  <si>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</si>
  <si>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</si>
  <si>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</si>
  <si>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</si>
  <si>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</si>
  <si>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</si>
  <si>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</si>
  <si>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</si>
  <si>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</si>
  <si>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</si>
  <si>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</si>
  <si>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</si>
  <si>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</si>
  <si>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</si>
  <si>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</si>
  <si>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</si>
  <si>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</si>
  <si>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</si>
  <si>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</si>
  <si>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</si>
  <si>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</si>
  <si>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</si>
  <si>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</si>
  <si>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</si>
  <si>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</si>
  <si>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</si>
  <si>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</si>
  <si>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</si>
  <si>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</si>
  <si>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</si>
  <si>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</si>
  <si>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</si>
  <si>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</si>
  <si>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</si>
  <si>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</si>
  <si>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</si>
  <si>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</si>
  <si>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</si>
  <si>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</si>
  <si>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</si>
  <si>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</si>
  <si>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</si>
  <si>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</si>
  <si>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</si>
  <si>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</si>
  <si>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</si>
  <si>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</si>
  <si>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</si>
  <si>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</si>
  <si>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</si>
  <si>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25.03.2022</t>
  </si>
  <si>
    <t>Мониторинг цен на социально-значимые товары в г.Чебоксары по состоянию на 28.03.2022</t>
  </si>
  <si>
    <t>Цена 28.03.2022</t>
  </si>
  <si>
    <t>Сравнительный анализ цен на социально - значимые товары с 25.03.2022 по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</si>
</sst>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4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7"/>
      <c r="Q1" s="57"/>
    </row>
    <row r="2" spans="1:17" ht="18.75" x14ac:dyDescent="0.25">
      <c r="A2" s="62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1"/>
      <c r="Q2" s="51"/>
    </row>
    <row r="3" spans="1:17" ht="15" customHeight="1" x14ac:dyDescent="0.25">
      <c r="A3" s="58" t="s">
        <v>0</v>
      </c>
      <c r="B3" s="59" t="s">
        <v>1</v>
      </c>
      <c r="C3" s="56" t="s">
        <v>8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60" t="s">
        <v>2</v>
      </c>
      <c r="P3" s="61"/>
      <c r="Q3" s="61"/>
    </row>
    <row r="4" spans="1:17" ht="15" customHeight="1" x14ac:dyDescent="0.25">
      <c r="A4" s="58"/>
      <c r="B4" s="59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0"/>
      <c r="P4" s="61"/>
      <c r="Q4" s="61"/>
    </row>
    <row r="5" spans="1:17" ht="59.25" customHeight="1" x14ac:dyDescent="0.25">
      <c r="A5" s="58"/>
      <c r="B5" s="59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60"/>
      <c r="P5" s="61"/>
      <c r="Q5" s="61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258.89</v>
      </c>
      <c r="M7" s="46">
        <v>206.8</v>
      </c>
      <c r="N7" s="46">
        <v>202.4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415.9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398.99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261.51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349.8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469.9</v>
      </c>
      <c r="I13" s="44">
        <v>329.9</v>
      </c>
      <c r="J13" s="45">
        <v>239.99</v>
      </c>
      <c r="K13" s="45"/>
      <c r="L13" s="45">
        <v>519.9</v>
      </c>
      <c r="M13" s="46">
        <v>174.89</v>
      </c>
      <c r="N13" s="46">
        <v>439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289.89999999999998</v>
      </c>
      <c r="I14" s="44">
        <v>289.99</v>
      </c>
      <c r="J14" s="45">
        <v>279.89999999999998</v>
      </c>
      <c r="K14" s="45">
        <v>265</v>
      </c>
      <c r="L14" s="45">
        <v>269.89999999999998</v>
      </c>
      <c r="M14" s="46">
        <v>249.99</v>
      </c>
      <c r="N14" s="46">
        <v>299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137.69</v>
      </c>
      <c r="G15" s="44"/>
      <c r="H15" s="44">
        <v>137.99</v>
      </c>
      <c r="I15" s="44">
        <v>137.99</v>
      </c>
      <c r="J15" s="45">
        <v>139.99</v>
      </c>
      <c r="K15" s="45"/>
      <c r="L15" s="45">
        <v>157.5</v>
      </c>
      <c r="M15" s="46">
        <v>169.89</v>
      </c>
      <c r="N15" s="46">
        <v>175</v>
      </c>
      <c r="O15" s="2">
        <f t="shared" si="0"/>
        <v>137.69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178.98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722.16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650.79999999999995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161.1</v>
      </c>
      <c r="D18" s="43">
        <v>108</v>
      </c>
      <c r="E18" s="43">
        <v>132</v>
      </c>
      <c r="F18" s="44">
        <v>99.1</v>
      </c>
      <c r="G18" s="44"/>
      <c r="H18" s="44">
        <v>104.44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119.99</v>
      </c>
      <c r="N18" s="46">
        <v>131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61</v>
      </c>
      <c r="M19" s="46">
        <v>59.88</v>
      </c>
      <c r="N19" s="46">
        <v>73.900000000000006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73.09</v>
      </c>
      <c r="G20" s="44"/>
      <c r="H20" s="44">
        <v>76.66</v>
      </c>
      <c r="I20" s="44">
        <v>72.489999999999995</v>
      </c>
      <c r="J20" s="45">
        <v>75.989999999999995</v>
      </c>
      <c r="K20" s="45">
        <v>83</v>
      </c>
      <c r="L20" s="45">
        <v>87.5</v>
      </c>
      <c r="M20" s="46">
        <v>86.99</v>
      </c>
      <c r="N20" s="46">
        <v>76.900000000000006</v>
      </c>
      <c r="O20" s="2">
        <f t="shared" si="0"/>
        <v>72.489999999999995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78.900000000000006</v>
      </c>
      <c r="I21" s="44">
        <v>76.59</v>
      </c>
      <c r="J21" s="45">
        <v>78.37</v>
      </c>
      <c r="K21" s="45">
        <v>85</v>
      </c>
      <c r="L21" s="45">
        <v>87.9</v>
      </c>
      <c r="M21" s="46">
        <v>74.989999999999995</v>
      </c>
      <c r="N21" s="46">
        <v>69.989999999999995</v>
      </c>
      <c r="O21" s="2">
        <f t="shared" si="0"/>
        <v>69.989999999999995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12.39</v>
      </c>
      <c r="K22" s="45">
        <v>16</v>
      </c>
      <c r="L22" s="45"/>
      <c r="M22" s="46">
        <v>10.89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35.450000000000003</v>
      </c>
      <c r="I24" s="44">
        <v>54.99</v>
      </c>
      <c r="J24" s="45">
        <v>43.99</v>
      </c>
      <c r="K24" s="45">
        <v>42</v>
      </c>
      <c r="L24" s="45">
        <v>66.5</v>
      </c>
      <c r="M24" s="46">
        <v>28.38</v>
      </c>
      <c r="N24" s="45">
        <v>58.19</v>
      </c>
      <c r="O24" s="2">
        <f t="shared" si="0"/>
        <v>28.38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83.73</v>
      </c>
      <c r="G27" s="44"/>
      <c r="H27" s="44">
        <v>103.22</v>
      </c>
      <c r="I27" s="44">
        <v>50.49</v>
      </c>
      <c r="J27" s="45">
        <v>103.32</v>
      </c>
      <c r="K27" s="45">
        <v>71</v>
      </c>
      <c r="L27" s="45">
        <v>85.57</v>
      </c>
      <c r="M27" s="46">
        <v>62.48</v>
      </c>
      <c r="N27" s="45">
        <v>99.89</v>
      </c>
      <c r="O27" s="2">
        <f t="shared" si="0"/>
        <v>50.49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33.96</v>
      </c>
      <c r="N28" s="45">
        <v>59</v>
      </c>
      <c r="O28" s="2">
        <f t="shared" si="0"/>
        <v>33.96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108</v>
      </c>
      <c r="K29" s="45">
        <v>126</v>
      </c>
      <c r="L29" s="45">
        <v>142.71</v>
      </c>
      <c r="M29" s="46">
        <v>96.1</v>
      </c>
      <c r="N29" s="45">
        <v>99.9</v>
      </c>
      <c r="O29" s="2">
        <f t="shared" si="0"/>
        <v>96.1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43.74</v>
      </c>
      <c r="N30" s="45">
        <v>59.34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47.66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62</v>
      </c>
      <c r="F33" s="43">
        <v>37.99</v>
      </c>
      <c r="G33" s="43"/>
      <c r="H33" s="43">
        <v>44.9</v>
      </c>
      <c r="I33" s="43">
        <v>38.99</v>
      </c>
      <c r="J33" s="45">
        <v>37.99</v>
      </c>
      <c r="K33" s="45">
        <v>52</v>
      </c>
      <c r="L33" s="45">
        <v>59.9</v>
      </c>
      <c r="M33" s="47">
        <v>38.11</v>
      </c>
      <c r="N33" s="45">
        <v>44.99</v>
      </c>
      <c r="O33" s="2">
        <f t="shared" si="0"/>
        <v>37.99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99</v>
      </c>
      <c r="D34" s="43"/>
      <c r="E34" s="43">
        <v>102</v>
      </c>
      <c r="F34" s="44">
        <v>73.989999999999995</v>
      </c>
      <c r="G34" s="44"/>
      <c r="H34" s="44">
        <v>79.989999999999995</v>
      </c>
      <c r="I34" s="44">
        <v>62.99</v>
      </c>
      <c r="J34" s="45">
        <v>99.99</v>
      </c>
      <c r="K34" s="45"/>
      <c r="L34" s="45">
        <v>89.9</v>
      </c>
      <c r="M34" s="46">
        <v>69.290000000000006</v>
      </c>
      <c r="N34" s="45">
        <v>119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54</v>
      </c>
      <c r="F35" s="44">
        <v>39.99</v>
      </c>
      <c r="G35" s="44"/>
      <c r="H35" s="44">
        <v>34.99</v>
      </c>
      <c r="I35" s="44">
        <v>25.49</v>
      </c>
      <c r="J35" s="45">
        <v>29.99</v>
      </c>
      <c r="K35" s="45">
        <v>43</v>
      </c>
      <c r="L35" s="45">
        <v>54.9</v>
      </c>
      <c r="M35" s="46">
        <v>32.18</v>
      </c>
      <c r="N35" s="45">
        <v>37.99</v>
      </c>
      <c r="O35" s="2">
        <f t="shared" si="0"/>
        <v>25.49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79</v>
      </c>
      <c r="D36" s="43"/>
      <c r="E36" s="43">
        <v>76</v>
      </c>
      <c r="F36" s="44">
        <v>37.99</v>
      </c>
      <c r="G36" s="44"/>
      <c r="H36" s="44">
        <v>39.99</v>
      </c>
      <c r="I36" s="44">
        <v>74.989999999999995</v>
      </c>
      <c r="J36" s="45">
        <v>39.99</v>
      </c>
      <c r="K36" s="45">
        <v>58</v>
      </c>
      <c r="L36" s="45">
        <v>59.9</v>
      </c>
      <c r="M36" s="46">
        <v>48.26</v>
      </c>
      <c r="N36" s="45">
        <v>64.989999999999995</v>
      </c>
      <c r="O36" s="2">
        <f t="shared" si="0"/>
        <v>37.99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62.99</v>
      </c>
      <c r="G37" s="44"/>
      <c r="H37" s="44">
        <v>84.99</v>
      </c>
      <c r="I37" s="44">
        <v>59.99</v>
      </c>
      <c r="J37" s="45">
        <v>74.989999999999995</v>
      </c>
      <c r="K37" s="45">
        <v>105</v>
      </c>
      <c r="L37" s="45">
        <v>89.9</v>
      </c>
      <c r="M37" s="46">
        <v>74.19</v>
      </c>
      <c r="N37" s="45">
        <v>89.99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3" t="s">
        <v>58</v>
      </c>
      <c r="B1" s="63"/>
      <c r="C1" s="63"/>
      <c r="D1" s="63"/>
      <c r="E1" s="63"/>
      <c r="F1" s="63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23</v>
      </c>
      <c r="C3" s="39">
        <v>84.534999999999997</v>
      </c>
      <c r="D3" s="39">
        <v>82.144999999999996</v>
      </c>
      <c r="E3" s="41">
        <f t="shared" ref="E3:E33" si="0">(D3-C3)/C3</f>
        <v>-2.8272313243035436E-2</v>
      </c>
      <c r="F3" s="38">
        <f t="shared" ref="F3:F33" si="1">D3-C3</f>
        <v>-2.3900000000000006</v>
      </c>
    </row>
    <row r="4" spans="1:6" ht="23.25" customHeight="1" x14ac:dyDescent="0.25">
      <c r="A4" s="36">
        <v>2</v>
      </c>
      <c r="B4" s="36" t="s">
        <v>26</v>
      </c>
      <c r="C4" s="39">
        <v>44.814999999999998</v>
      </c>
      <c r="D4" s="39">
        <v>44.78</v>
      </c>
      <c r="E4" s="41">
        <f t="shared" si="0"/>
        <v>-7.809885083118731E-4</v>
      </c>
      <c r="F4" s="38">
        <f t="shared" si="1"/>
        <v>-3.4999999999996589E-2</v>
      </c>
    </row>
    <row r="5" spans="1:6" ht="24.75" customHeight="1" x14ac:dyDescent="0.25">
      <c r="A5" s="36">
        <v>3</v>
      </c>
      <c r="B5" s="36" t="s">
        <v>30</v>
      </c>
      <c r="C5" s="39">
        <v>48.42</v>
      </c>
      <c r="D5" s="39">
        <v>48.41</v>
      </c>
      <c r="E5" s="41">
        <f t="shared" si="0"/>
        <v>-2.0652622883116718E-4</v>
      </c>
      <c r="F5" s="38">
        <f t="shared" si="1"/>
        <v>-1.0000000000005116E-2</v>
      </c>
    </row>
    <row r="6" spans="1:6" ht="24" customHeight="1" x14ac:dyDescent="0.25">
      <c r="A6" s="36">
        <v>4</v>
      </c>
      <c r="B6" s="36" t="s">
        <v>18</v>
      </c>
      <c r="C6" s="39">
        <v>174.22</v>
      </c>
      <c r="D6" s="39">
        <v>174.22</v>
      </c>
      <c r="E6" s="41">
        <f t="shared" si="0"/>
        <v>0</v>
      </c>
      <c r="F6" s="38">
        <f t="shared" si="1"/>
        <v>0</v>
      </c>
    </row>
    <row r="7" spans="1:6" ht="22.5" customHeight="1" x14ac:dyDescent="0.25">
      <c r="A7" s="36">
        <v>5</v>
      </c>
      <c r="B7" s="36" t="s">
        <v>31</v>
      </c>
      <c r="C7" s="39">
        <v>119.72499999999999</v>
      </c>
      <c r="D7" s="39">
        <v>119.72499999999999</v>
      </c>
      <c r="E7" s="41">
        <f t="shared" si="0"/>
        <v>0</v>
      </c>
      <c r="F7" s="38">
        <f t="shared" si="1"/>
        <v>0</v>
      </c>
    </row>
    <row r="8" spans="1:6" ht="25.5" customHeight="1" x14ac:dyDescent="0.25">
      <c r="A8" s="36">
        <v>6</v>
      </c>
      <c r="B8" s="36" t="s">
        <v>22</v>
      </c>
      <c r="C8" s="39">
        <v>83.26</v>
      </c>
      <c r="D8" s="39">
        <v>83.26</v>
      </c>
      <c r="E8" s="41">
        <f t="shared" si="0"/>
        <v>0</v>
      </c>
      <c r="F8" s="38">
        <f t="shared" si="1"/>
        <v>0</v>
      </c>
    </row>
    <row r="9" spans="1:6" ht="15" x14ac:dyDescent="0.25">
      <c r="A9" s="36">
        <v>7</v>
      </c>
      <c r="B9" s="36" t="s">
        <v>11</v>
      </c>
      <c r="C9" s="39">
        <v>329.33</v>
      </c>
      <c r="D9" s="39">
        <v>329.33</v>
      </c>
      <c r="E9" s="41">
        <f t="shared" si="0"/>
        <v>0</v>
      </c>
      <c r="F9" s="38">
        <f t="shared" si="1"/>
        <v>0</v>
      </c>
    </row>
    <row r="10" spans="1:6" ht="23.25" customHeight="1" x14ac:dyDescent="0.25">
      <c r="A10" s="36">
        <v>8</v>
      </c>
      <c r="B10" s="36" t="s">
        <v>13</v>
      </c>
      <c r="C10" s="39">
        <v>29.05</v>
      </c>
      <c r="D10" s="39">
        <v>29.05</v>
      </c>
      <c r="E10" s="41">
        <f t="shared" si="0"/>
        <v>0</v>
      </c>
      <c r="F10" s="38">
        <f t="shared" si="1"/>
        <v>0</v>
      </c>
    </row>
    <row r="11" spans="1:6" ht="25.5" customHeight="1" x14ac:dyDescent="0.25">
      <c r="A11" s="36">
        <v>9</v>
      </c>
      <c r="B11" s="36" t="s">
        <v>14</v>
      </c>
      <c r="C11" s="39">
        <v>65.040000000000006</v>
      </c>
      <c r="D11" s="39">
        <v>65.040000000000006</v>
      </c>
      <c r="E11" s="41">
        <f t="shared" si="0"/>
        <v>0</v>
      </c>
      <c r="F11" s="38">
        <f t="shared" si="1"/>
        <v>0</v>
      </c>
    </row>
    <row r="12" spans="1:6" ht="24" customHeight="1" x14ac:dyDescent="0.25">
      <c r="A12" s="36">
        <v>10</v>
      </c>
      <c r="B12" s="36" t="s">
        <v>28</v>
      </c>
      <c r="C12" s="39">
        <v>66.77</v>
      </c>
      <c r="D12" s="39">
        <v>66.77</v>
      </c>
      <c r="E12" s="41">
        <f t="shared" si="0"/>
        <v>0</v>
      </c>
      <c r="F12" s="38">
        <f t="shared" si="1"/>
        <v>0</v>
      </c>
    </row>
    <row r="13" spans="1:6" ht="15" x14ac:dyDescent="0.25">
      <c r="A13" s="36">
        <v>11</v>
      </c>
      <c r="B13" s="36" t="s">
        <v>16</v>
      </c>
      <c r="C13" s="39">
        <v>328.46</v>
      </c>
      <c r="D13" s="39">
        <v>328.46</v>
      </c>
      <c r="E13" s="41">
        <f t="shared" si="0"/>
        <v>0</v>
      </c>
      <c r="F13" s="38">
        <f t="shared" si="1"/>
        <v>0</v>
      </c>
    </row>
    <row r="14" spans="1:6" ht="23.25" customHeight="1" x14ac:dyDescent="0.25">
      <c r="A14" s="36">
        <v>12</v>
      </c>
      <c r="B14" s="36" t="s">
        <v>15</v>
      </c>
      <c r="C14" s="39">
        <v>496.298</v>
      </c>
      <c r="D14" s="39">
        <v>496.298</v>
      </c>
      <c r="E14" s="41">
        <f t="shared" si="0"/>
        <v>0</v>
      </c>
      <c r="F14" s="38">
        <f t="shared" si="1"/>
        <v>0</v>
      </c>
    </row>
    <row r="15" spans="1:6" ht="15" x14ac:dyDescent="0.25">
      <c r="A15" s="36">
        <v>13</v>
      </c>
      <c r="B15" s="36" t="s">
        <v>10</v>
      </c>
      <c r="C15" s="39">
        <v>686.86</v>
      </c>
      <c r="D15" s="39">
        <v>686.86</v>
      </c>
      <c r="E15" s="41">
        <f t="shared" si="0"/>
        <v>0</v>
      </c>
      <c r="F15" s="38">
        <f t="shared" si="1"/>
        <v>0</v>
      </c>
    </row>
    <row r="16" spans="1:6" ht="15" x14ac:dyDescent="0.25">
      <c r="A16" s="36">
        <v>14</v>
      </c>
      <c r="B16" s="36" t="s">
        <v>33</v>
      </c>
      <c r="C16" s="39">
        <v>163.55500000000001</v>
      </c>
      <c r="D16" s="39">
        <v>163.55500000000001</v>
      </c>
      <c r="E16" s="41">
        <f t="shared" si="0"/>
        <v>0</v>
      </c>
      <c r="F16" s="38">
        <f t="shared" si="1"/>
        <v>0</v>
      </c>
    </row>
    <row r="17" spans="1:6" ht="33" customHeight="1" x14ac:dyDescent="0.25">
      <c r="A17" s="36">
        <v>15</v>
      </c>
      <c r="B17" s="36" t="s">
        <v>25</v>
      </c>
      <c r="C17" s="39">
        <v>524.71</v>
      </c>
      <c r="D17" s="39">
        <v>524.71</v>
      </c>
      <c r="E17" s="41">
        <f t="shared" si="0"/>
        <v>0</v>
      </c>
      <c r="F17" s="38">
        <f t="shared" si="1"/>
        <v>0</v>
      </c>
    </row>
    <row r="18" spans="1:6" ht="30.75" customHeight="1" x14ac:dyDescent="0.25">
      <c r="A18" s="36">
        <v>16</v>
      </c>
      <c r="B18" s="36" t="s">
        <v>12</v>
      </c>
      <c r="C18" s="39">
        <v>248.15</v>
      </c>
      <c r="D18" s="39">
        <v>248.15</v>
      </c>
      <c r="E18" s="41">
        <f t="shared" si="0"/>
        <v>0</v>
      </c>
      <c r="F18" s="38">
        <f t="shared" si="1"/>
        <v>0</v>
      </c>
    </row>
    <row r="19" spans="1:6" ht="30" customHeight="1" x14ac:dyDescent="0.25">
      <c r="A19" s="36">
        <v>17</v>
      </c>
      <c r="B19" s="36" t="s">
        <v>27</v>
      </c>
      <c r="C19" s="39">
        <v>51.344999999999999</v>
      </c>
      <c r="D19" s="39">
        <v>51.344999999999999</v>
      </c>
      <c r="E19" s="41">
        <f t="shared" si="0"/>
        <v>0</v>
      </c>
      <c r="F19" s="38">
        <f t="shared" si="1"/>
        <v>0</v>
      </c>
    </row>
    <row r="20" spans="1:6" ht="22.5" customHeight="1" x14ac:dyDescent="0.25">
      <c r="A20" s="36">
        <v>18</v>
      </c>
      <c r="B20" s="36" t="s">
        <v>34</v>
      </c>
      <c r="C20" s="39">
        <v>63.19</v>
      </c>
      <c r="D20" s="39">
        <v>63.19</v>
      </c>
      <c r="E20" s="41">
        <f t="shared" si="0"/>
        <v>0</v>
      </c>
      <c r="F20" s="38">
        <f t="shared" si="1"/>
        <v>0</v>
      </c>
    </row>
    <row r="21" spans="1:6" ht="22.5" customHeight="1" x14ac:dyDescent="0.25">
      <c r="A21" s="36">
        <v>19</v>
      </c>
      <c r="B21" s="36" t="s">
        <v>32</v>
      </c>
      <c r="C21" s="39">
        <v>52.81</v>
      </c>
      <c r="D21" s="39">
        <v>52.81</v>
      </c>
      <c r="E21" s="41">
        <f t="shared" si="0"/>
        <v>0</v>
      </c>
      <c r="F21" s="38">
        <f t="shared" si="1"/>
        <v>0</v>
      </c>
    </row>
    <row r="22" spans="1:6" ht="24.75" customHeight="1" x14ac:dyDescent="0.25">
      <c r="A22" s="36">
        <v>20</v>
      </c>
      <c r="B22" s="36" t="s">
        <v>9</v>
      </c>
      <c r="C22" s="39">
        <v>185.2</v>
      </c>
      <c r="D22" s="39">
        <v>185.2</v>
      </c>
      <c r="E22" s="41">
        <f t="shared" si="0"/>
        <v>0</v>
      </c>
      <c r="F22" s="38">
        <f t="shared" si="1"/>
        <v>0</v>
      </c>
    </row>
    <row r="23" spans="1:6" ht="33.75" customHeight="1" x14ac:dyDescent="0.25">
      <c r="A23" s="36">
        <v>21</v>
      </c>
      <c r="B23" s="36" t="s">
        <v>36</v>
      </c>
      <c r="C23" s="39">
        <v>86.204999999999998</v>
      </c>
      <c r="D23" s="39">
        <v>86.204999999999998</v>
      </c>
      <c r="E23" s="41">
        <f t="shared" si="0"/>
        <v>0</v>
      </c>
      <c r="F23" s="38">
        <f t="shared" si="1"/>
        <v>0</v>
      </c>
    </row>
    <row r="24" spans="1:6" ht="25.5" customHeight="1" x14ac:dyDescent="0.25">
      <c r="A24" s="36">
        <v>22</v>
      </c>
      <c r="B24" s="36" t="s">
        <v>19</v>
      </c>
      <c r="C24" s="39">
        <v>655.55499999999995</v>
      </c>
      <c r="D24" s="39">
        <v>655.55499999999995</v>
      </c>
      <c r="E24" s="41">
        <f t="shared" si="0"/>
        <v>0</v>
      </c>
      <c r="F24" s="38">
        <f t="shared" si="1"/>
        <v>0</v>
      </c>
    </row>
    <row r="25" spans="1:6" ht="24.75" customHeight="1" x14ac:dyDescent="0.25">
      <c r="A25" s="36">
        <v>23</v>
      </c>
      <c r="B25" s="36" t="s">
        <v>20</v>
      </c>
      <c r="C25" s="39">
        <v>117.01</v>
      </c>
      <c r="D25" s="39">
        <v>117.08</v>
      </c>
      <c r="E25" s="41">
        <f t="shared" si="0"/>
        <v>5.9823946671218851E-4</v>
      </c>
      <c r="F25" s="38">
        <f t="shared" si="1"/>
        <v>6.9999999999993179E-2</v>
      </c>
    </row>
    <row r="26" spans="1:6" ht="21.75" customHeight="1" x14ac:dyDescent="0.25">
      <c r="A26" s="36">
        <v>24</v>
      </c>
      <c r="B26" s="36" t="s">
        <v>21</v>
      </c>
      <c r="C26" s="39">
        <v>55.91</v>
      </c>
      <c r="D26" s="39">
        <v>55.97</v>
      </c>
      <c r="E26" s="41">
        <f t="shared" si="0"/>
        <v>1.0731532820604951E-3</v>
      </c>
      <c r="F26" s="38">
        <f t="shared" si="1"/>
        <v>6.0000000000002274E-2</v>
      </c>
    </row>
    <row r="27" spans="1:6" ht="24.75" customHeight="1" x14ac:dyDescent="0.25">
      <c r="A27" s="36">
        <v>25</v>
      </c>
      <c r="B27" s="36" t="s">
        <v>24</v>
      </c>
      <c r="C27" s="39">
        <v>13.54</v>
      </c>
      <c r="D27" s="39">
        <v>13.705</v>
      </c>
      <c r="E27" s="41">
        <f t="shared" si="0"/>
        <v>1.2186115214180275E-2</v>
      </c>
      <c r="F27" s="38">
        <f t="shared" si="1"/>
        <v>0.16500000000000092</v>
      </c>
    </row>
    <row r="28" spans="1:6" ht="24.75" customHeight="1" x14ac:dyDescent="0.25">
      <c r="A28" s="36">
        <v>26</v>
      </c>
      <c r="B28" s="36" t="s">
        <v>37</v>
      </c>
      <c r="C28" s="39">
        <v>41.93</v>
      </c>
      <c r="D28" s="39">
        <v>42.5</v>
      </c>
      <c r="E28" s="41">
        <f t="shared" si="0"/>
        <v>1.3594085380395905E-2</v>
      </c>
      <c r="F28" s="38">
        <f t="shared" si="1"/>
        <v>0.57000000000000028</v>
      </c>
    </row>
    <row r="29" spans="1:6" ht="24" customHeight="1" x14ac:dyDescent="0.25">
      <c r="A29" s="36">
        <v>27</v>
      </c>
      <c r="B29" s="36" t="s">
        <v>38</v>
      </c>
      <c r="C29" s="39">
        <v>58.555</v>
      </c>
      <c r="D29" s="39">
        <v>59.65</v>
      </c>
      <c r="E29" s="41">
        <f t="shared" si="0"/>
        <v>1.8700367176159149E-2</v>
      </c>
      <c r="F29" s="38">
        <f t="shared" si="1"/>
        <v>1.0949999999999989</v>
      </c>
    </row>
    <row r="30" spans="1:6" ht="25.5" customHeight="1" x14ac:dyDescent="0.25">
      <c r="A30" s="36">
        <v>28</v>
      </c>
      <c r="B30" s="36" t="s">
        <v>35</v>
      </c>
      <c r="C30" s="39">
        <v>49.085000000000001</v>
      </c>
      <c r="D30" s="39">
        <v>50.134999999999998</v>
      </c>
      <c r="E30" s="41">
        <f t="shared" si="0"/>
        <v>2.1391463787307673E-2</v>
      </c>
      <c r="F30" s="38">
        <f t="shared" si="1"/>
        <v>1.0499999999999972</v>
      </c>
    </row>
    <row r="31" spans="1:6" ht="18.75" customHeight="1" x14ac:dyDescent="0.25">
      <c r="A31" s="36">
        <v>29</v>
      </c>
      <c r="B31" s="36" t="s">
        <v>39</v>
      </c>
      <c r="C31" s="39">
        <v>82.045000000000002</v>
      </c>
      <c r="D31" s="39">
        <v>90.86</v>
      </c>
      <c r="E31" s="41">
        <f t="shared" si="0"/>
        <v>0.10744103845450664</v>
      </c>
      <c r="F31" s="38">
        <f t="shared" si="1"/>
        <v>8.8149999999999977</v>
      </c>
    </row>
    <row r="32" spans="1:6" ht="27" customHeight="1" x14ac:dyDescent="0.25">
      <c r="A32" s="36">
        <v>30</v>
      </c>
      <c r="B32" s="36" t="s">
        <v>17</v>
      </c>
      <c r="C32" s="39">
        <v>185.43</v>
      </c>
      <c r="D32" s="39">
        <v>205.43</v>
      </c>
      <c r="E32" s="41">
        <f t="shared" si="0"/>
        <v>0.1078574125006741</v>
      </c>
      <c r="F32" s="38">
        <f t="shared" si="1"/>
        <v>20</v>
      </c>
    </row>
    <row r="33" spans="1:7" ht="15" x14ac:dyDescent="0.25">
      <c r="A33" s="36">
        <v>31</v>
      </c>
      <c r="B33" s="36" t="s">
        <v>29</v>
      </c>
      <c r="C33" s="39">
        <v>81.55</v>
      </c>
      <c r="D33" s="39">
        <v>93.51</v>
      </c>
      <c r="E33" s="41">
        <f t="shared" si="0"/>
        <v>0.14665849172286952</v>
      </c>
      <c r="F33" s="38">
        <f t="shared" si="1"/>
        <v>11.960000000000008</v>
      </c>
    </row>
    <row r="34" spans="1:7" ht="21.95" customHeight="1" x14ac:dyDescent="0.25">
      <c r="A34" s="50"/>
      <c r="B34" s="34"/>
      <c r="C34" s="35"/>
      <c r="D34" s="35"/>
      <c r="E34" s="35"/>
      <c r="F34" s="35"/>
    </row>
    <row r="40" spans="1:7" ht="21.95" customHeight="1" x14ac:dyDescent="0.25">
      <c r="F40" s="55" t="s">
        <v>39</v>
      </c>
      <c r="G40">
        <v>90.86</v>
      </c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2022-03-28T10:46:24Z</cp:lastPrinted>
  <dcterms:created xsi:type="dcterms:W3CDTF">2019-01-14T08:09:07Z</dcterms:created>
  <dcterms:modified xsi:type="dcterms:W3CDTF">2022-03-28T10:46:28Z</dcterms:modified>
</cp:coreProperties>
</file>