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<sst xmlns="http://schemas.openxmlformats.org/spreadsheetml/2006/main" count="147" uniqueCount="43">
  <si>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</si>
  <si>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</si>
  <si>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</si>
  <si>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</si>
  <si>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</si>
  <si>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</si>
  <si>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</si>
  <si>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</si>
  <si>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</si>
  <si>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</si>
  <si>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</si>
  <si>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</si>
  <si>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</si>
  <si>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</si>
  <si>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</si>
  <si>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</si>
  <si>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</si>
  <si>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</si>
  <si>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</si>
  <si>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</si>
  <si>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</si>
  <si>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</si>
  <si>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</si>
  <si>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</si>
  <si>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</si>
  <si>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</si>
  <si>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</si>
  <si>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</si>
  <si>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</si>
  <si>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</si>
  <si>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</si>
  <si>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</si>
  <si>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</si>
  <si>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</si>
  <si>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</si>
  <si>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</si>
  <si>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</si>
  <si>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</si>
  <si>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</si>
  <si>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</si>
  <si>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по состоянию на 29.04.2022</t>
  </si>
  <si>
    <t>Цены на 25.04.2022,
 в руб/л</t>
  </si>
  <si>
    <t>Цены на 25.04.2022,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</si>
</sst>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16" zoomScaleSheetLayoutView="100" workbookViewId="0">
      <selection activeCell="G22" sqref="G22:H22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42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/>
      <c r="D7" s="136"/>
      <c r="E7" s="135"/>
      <c r="F7" s="136"/>
      <c r="G7" s="135"/>
      <c r="H7" s="136"/>
      <c r="I7" s="103"/>
      <c r="J7" s="104"/>
      <c r="K7" s="103"/>
      <c r="L7" s="125"/>
      <c r="M7" s="7"/>
    </row>
    <row r="8" spans="1:15" ht="14.25" x14ac:dyDescent="0.2">
      <c r="A8" s="35">
        <v>3</v>
      </c>
      <c r="B8" s="36" t="s">
        <v>11</v>
      </c>
      <c r="C8" s="135"/>
      <c r="D8" s="136"/>
      <c r="E8" s="135"/>
      <c r="F8" s="136"/>
      <c r="G8" s="135"/>
      <c r="H8" s="136"/>
      <c r="I8" s="103"/>
      <c r="J8" s="104"/>
      <c r="K8" s="103"/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41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49.5</v>
      </c>
      <c r="F15" s="138"/>
      <c r="G15" s="137">
        <v>49.5</v>
      </c>
      <c r="H15" s="138"/>
      <c r="I15" s="103">
        <f>G15/E15*100</f>
        <v>100</v>
      </c>
      <c r="J15" s="104"/>
      <c r="K15" s="103">
        <f>G15/C15*100</f>
        <v>107.60869565217391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41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103">
        <f>H24/F24*100</f>
        <v>100</v>
      </c>
      <c r="J24" s="120"/>
      <c r="K24" s="103">
        <f>H24/D24*100</f>
        <v>108.56423173803526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41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46.4</v>
      </c>
      <c r="F31" s="89"/>
      <c r="G31" s="88">
        <v>44.2</v>
      </c>
      <c r="H31" s="89"/>
      <c r="I31" s="117">
        <f>G31/E31*100</f>
        <v>95.258620689655189</v>
      </c>
      <c r="J31" s="117"/>
      <c r="K31" s="117">
        <f>G31/C31*100</f>
        <v>103.87779083431259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7">
        <v>50.3</v>
      </c>
      <c r="F32" s="87"/>
      <c r="G32" s="87">
        <v>49.7</v>
      </c>
      <c r="H32" s="87"/>
      <c r="I32" s="90">
        <f>G32/E32*100</f>
        <v>98.807157057654081</v>
      </c>
      <c r="J32" s="90"/>
      <c r="K32" s="117">
        <f>G32/C32*100</f>
        <v>108.04347826086958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41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44.1</v>
      </c>
      <c r="F40" s="87"/>
      <c r="G40" s="87">
        <v>44.1</v>
      </c>
      <c r="H40" s="87"/>
      <c r="I40" s="90">
        <f>G40/E40*100</f>
        <v>100</v>
      </c>
      <c r="J40" s="90"/>
      <c r="K40" s="90">
        <f>G40/C40*100</f>
        <v>113.10592459605027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48</v>
      </c>
      <c r="F41" s="87"/>
      <c r="G41" s="87">
        <v>48</v>
      </c>
      <c r="H41" s="87"/>
      <c r="I41" s="90">
        <f>G41/E41*100</f>
        <v>100</v>
      </c>
      <c r="J41" s="90"/>
      <c r="K41" s="90">
        <f>G41/C41*100</f>
        <v>113.77103579047167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49.5</v>
      </c>
      <c r="F42" s="82"/>
      <c r="G42" s="82">
        <v>49.5</v>
      </c>
      <c r="H42" s="82"/>
      <c r="I42" s="85">
        <f>G42/E42*100</f>
        <v>100</v>
      </c>
      <c r="J42" s="85"/>
      <c r="K42" s="85">
        <f>G42/C42*100</f>
        <v>115.11627906976744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41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2022-04-29T06:40:46Z</dcterms:modified>
</cp:coreProperties>
</file>