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Личные папки\223 ЭКОНОМИСТЫ\! Зудкина И.И\ЗП руководителей\2021\"/>
    </mc:Choice>
  </mc:AlternateContent>
  <bookViews>
    <workbookView xWindow="0" yWindow="0" windowWidth="28800" windowHeight="13125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8" sheetId="28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29" r:id="rId12"/>
    <sheet name="16" sheetId="13" r:id="rId13"/>
    <sheet name="17" sheetId="14" r:id="rId14"/>
    <sheet name="18" sheetId="15" r:id="rId15"/>
    <sheet name="19" sheetId="16" r:id="rId16"/>
    <sheet name="20" sheetId="30" r:id="rId17"/>
    <sheet name="всош" sheetId="18" r:id="rId18"/>
    <sheet name="ЦРТДиЮ" sheetId="19" r:id="rId19"/>
    <sheet name="Звёздочка" sheetId="20" r:id="rId20"/>
    <sheet name="СШ 1" sheetId="21" r:id="rId21"/>
    <sheet name="СШ 2" sheetId="22" r:id="rId22"/>
    <sheet name="Стадион" sheetId="23" r:id="rId23"/>
    <sheet name="ЦМО" sheetId="27" r:id="rId24"/>
    <sheet name="МФЦ" sheetId="24" r:id="rId25"/>
    <sheet name="АГУ" sheetId="31" r:id="rId26"/>
    <sheet name="Роща" sheetId="32" r:id="rId27"/>
  </sheets>
  <definedNames>
    <definedName name="_xlnm.Print_Area" localSheetId="7">'10'!$A$1:$D$15</definedName>
    <definedName name="_xlnm.Print_Area" localSheetId="8">'11'!$A$1:$D$13</definedName>
    <definedName name="_xlnm.Print_Area" localSheetId="9">'12'!$A$1:$D$15</definedName>
    <definedName name="_xlnm.Print_Area" localSheetId="11">'14'!$A$1:$D$15</definedName>
    <definedName name="_xlnm.Print_Area" localSheetId="12">'16'!$A$1:$D$13</definedName>
    <definedName name="_xlnm.Print_Area" localSheetId="13">'17'!$A$1:$D$13</definedName>
    <definedName name="_xlnm.Print_Area" localSheetId="14">'18'!$A$1:$D$15</definedName>
    <definedName name="_xlnm.Print_Area" localSheetId="15">'19'!$A$1:$D$15</definedName>
    <definedName name="_xlnm.Print_Area" localSheetId="0">'2'!$A$1:$D$14</definedName>
    <definedName name="_xlnm.Print_Area" localSheetId="16">'20'!$A$1:$D$12</definedName>
    <definedName name="_xlnm.Print_Area" localSheetId="1">'3'!$A$1:$D$15</definedName>
    <definedName name="_xlnm.Print_Area" localSheetId="2">'4'!$A$1:$D$14</definedName>
    <definedName name="_xlnm.Print_Area" localSheetId="3">'5'!$A$1:$D$14</definedName>
    <definedName name="_xlnm.Print_Area" localSheetId="25">АГУ!$A$1:$D$13</definedName>
    <definedName name="_xlnm.Print_Area" localSheetId="17">всош!$A$1:$D$12</definedName>
    <definedName name="_xlnm.Print_Area" localSheetId="24">МФЦ!$A$1:$D$11</definedName>
    <definedName name="_xlnm.Print_Area" localSheetId="26">Роща!$A$1:$D$15</definedName>
    <definedName name="_xlnm.Print_Area" localSheetId="22">Стадион!$A$1:$D$12</definedName>
    <definedName name="_xlnm.Print_Area" localSheetId="23">ЦМО!$A$1:$D$13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8" l="1"/>
  <c r="F13" i="28"/>
  <c r="F12" i="28"/>
</calcChain>
</file>

<file path=xl/sharedStrings.xml><?xml version="1.0" encoding="utf-8"?>
<sst xmlns="http://schemas.openxmlformats.org/spreadsheetml/2006/main" count="490" uniqueCount="156">
  <si>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</si>
  <si>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</si>
  <si>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Муниципальное бюджетное общеобразовательное учреждение "Средняя общеобразовательная школа № 2" города Новочебоксарска Чувашской Республики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</si>
  <si>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</si>
  <si>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</si>
  <si>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</si>
  <si>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</si>
  <si>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</si>
  <si>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</si>
  <si>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Охотникова Людмила Сергеевна</t>
  </si>
  <si>
    <t>Директор</t>
  </si>
  <si>
    <t>Капитонова Ия Валериановна</t>
  </si>
  <si>
    <t>Заместитель директора по УВР</t>
  </si>
  <si>
    <t>Ефремова Ирина Александровна</t>
  </si>
  <si>
    <t>Кириллова Лариса Николаевна</t>
  </si>
  <si>
    <t>Заместитель директора по ВР</t>
  </si>
  <si>
    <t>Николаева Лариса Леонидовна</t>
  </si>
  <si>
    <t>Заместитель директора</t>
  </si>
  <si>
    <t>Муниципального бюджетного общеобразовательного учреждения "Средняя общеобразовательная школа № 3" города Новочебоксарска Чувашской Республики</t>
  </si>
  <si>
    <t>Обрубова Любовь Александровна</t>
  </si>
  <si>
    <t>Сасова Светлана Анатольевна</t>
  </si>
  <si>
    <t>Столбова Ирина Владимировна</t>
  </si>
  <si>
    <t>Вантеева Елена Михайловна</t>
  </si>
  <si>
    <t>Муниципального бюджетного общеобразовательного учреждения "Средняя общеобразовательная школа № 4" г. Новочебоксарска Чувашской Республики</t>
  </si>
  <si>
    <t>Чернова Татьяна Николаевна</t>
  </si>
  <si>
    <t>Касьянова Елена Юрьевна</t>
  </si>
  <si>
    <t>Шамшина Елена Александровна</t>
  </si>
  <si>
    <t>Муниципального бюджетного общеобразовательного учреждения "Средняя общеобразовательная школа № 5 с углубленным изучением иностранных языков" города Новочебоксарска Чувашской Республики</t>
  </si>
  <si>
    <t>соц.выпл</t>
  </si>
  <si>
    <t>Петрова Валентина Аркадьевна</t>
  </si>
  <si>
    <t>Кожанова Елена Владимировна</t>
  </si>
  <si>
    <t>Макарова Лариса Валентиновна</t>
  </si>
  <si>
    <t>Цветкова Валентина Викентиевна</t>
  </si>
  <si>
    <t>Муниципального бюджетного общеобразовательного учреждения "Гимназия № 6" города Новочебоксарска Чувашской Республики</t>
  </si>
  <si>
    <t>Лазарева Валентина Валерьевна</t>
  </si>
  <si>
    <t>Воеводина Екатерина Николаевна</t>
  </si>
  <si>
    <t>Димитриева Ирина Александровна</t>
  </si>
  <si>
    <t>Беляева Оксана Владимировна</t>
  </si>
  <si>
    <t xml:space="preserve">Заместитель директора </t>
  </si>
  <si>
    <t>Муниципального бюджетного общеобразовательного учреждения "Средняя общеобразовательная школа № 8" города Новочебоксарска Чувашской Республики</t>
  </si>
  <si>
    <t>Матвеев Владимир Петрович</t>
  </si>
  <si>
    <t>Шекшаева Татьяна Михайловна</t>
  </si>
  <si>
    <t>Ваина Лариса Ивановна</t>
  </si>
  <si>
    <t>Матвеева Людмила Петровна</t>
  </si>
  <si>
    <t>Мороз Лариса Константиновна</t>
  </si>
  <si>
    <t>Бутюнина Наталья Леонидовна</t>
  </si>
  <si>
    <t>Ильина Лариса Анатольевна</t>
  </si>
  <si>
    <t>Муниципального бюджетного общеобразовательного учреждения "Новочебоксарский кадетский лицей имени героя Советского Союза Кузнецова М.М." города Новочебоксарска Чувашской Республики</t>
  </si>
  <si>
    <t>Андреев Альберт Викентьевич</t>
  </si>
  <si>
    <t>Садовская Галина Сергеевна</t>
  </si>
  <si>
    <t>Родионова Татьяна Ивановна</t>
  </si>
  <si>
    <t>Муниципального бюджетного общеобразовательного учреждения "Средняя общеобразовательная школа № 11 с углубленным изучением отдельных предметов" города Новочебоксарска Чувашской Республики</t>
  </si>
  <si>
    <t>Смирнова Елена Александровна</t>
  </si>
  <si>
    <t>Прохорова Надежда Юрьевна</t>
  </si>
  <si>
    <t>Муниципального бюджетного общеобразовательного учреждения "Средняя  общеобразовательная школа № 12" города Новочебоксарска Чувашской Республики</t>
  </si>
  <si>
    <t>Крупышева Елена Витальевна</t>
  </si>
  <si>
    <t>Александрова Галина Юрьевна</t>
  </si>
  <si>
    <t>Мальцева Татьяна Владимировна</t>
  </si>
  <si>
    <t>Сафронова Татьяна Борисовна</t>
  </si>
  <si>
    <t>Муниципальное бюджетное общеобразовательное учреждение "Средняя общеобразовательная школа № 13" города Новочебоксарска Чувашской Республики</t>
  </si>
  <si>
    <t>Мясникова Надежда Константиновна</t>
  </si>
  <si>
    <t>Иванова Елена Александровна</t>
  </si>
  <si>
    <t>Кадеева Людмила Васильевна</t>
  </si>
  <si>
    <t>Никитина Ирина Анатольевна</t>
  </si>
  <si>
    <t>Павлова Наталья Владимировна</t>
  </si>
  <si>
    <t>Семенова Татьяна Николаевна</t>
  </si>
  <si>
    <t>Заместитель директора по АХР</t>
  </si>
  <si>
    <t>0,25 ст</t>
  </si>
  <si>
    <t>Муниципального бюджетного общеобразовательного учреждения "Средняя общеобразовательная школа № 14 с углубленным изучением предметов естественно-математического цикла" города Новочебоксарска Чувашской Республики</t>
  </si>
  <si>
    <t>Коханова Луиза Витальевна</t>
  </si>
  <si>
    <t>Горшкова Татьяна Викторовна</t>
  </si>
  <si>
    <t>Романова Людмила Юрьевна</t>
  </si>
  <si>
    <t>Калашникова Людмила Валерьевна</t>
  </si>
  <si>
    <t>Михайлова Вера Вячеславовна</t>
  </si>
  <si>
    <t>Заметитель директора</t>
  </si>
  <si>
    <t>Муниципального бюджетного общеобразовательного учреждения "Средняя общеобразовательная школа № 16" города Новочебоксарска Чувашской Республики</t>
  </si>
  <si>
    <t>Пайков Игорь Анатольевич</t>
  </si>
  <si>
    <t>Лысикова Зоя Михайловна</t>
  </si>
  <si>
    <t>Шевелева Ирина Викторовна</t>
  </si>
  <si>
    <t>Муниципального бюджетного общеобразовательного учреждения "Средняя общеобразовательная школа № 17" города Новочебоксарска Чувашской Республики</t>
  </si>
  <si>
    <t>Кротова Наталья Степановна</t>
  </si>
  <si>
    <t>Никонорова Эллина Александровна</t>
  </si>
  <si>
    <t>Матвеева Наталия Геннадьевна</t>
  </si>
  <si>
    <t>Муниципального бюджетного общеобразовательного учреждения "Лицей № 18" города Новочебоксарска</t>
  </si>
  <si>
    <t>Бахмисова Наталья Олеговна</t>
  </si>
  <si>
    <t>Белова Юлия Валентиновна</t>
  </si>
  <si>
    <t>Зайцева Алла Евгеньевна</t>
  </si>
  <si>
    <t>Корбанова Ирина Васильевна</t>
  </si>
  <si>
    <t>Андреева Анжела Васильевна</t>
  </si>
  <si>
    <t>Муниципального бюджетного общеобразовательного учреждения "Средняя общеобразовательная школа № 19" города Новочебоксарска Чувашской Республики</t>
  </si>
  <si>
    <t>Осокин Александр Александрович</t>
  </si>
  <si>
    <t>Арсентьева Зоя Валерьяновна</t>
  </si>
  <si>
    <t>Васильева Светлана Михайловна</t>
  </si>
  <si>
    <t>Нибаева Лидия Анатольевна</t>
  </si>
  <si>
    <t>Заместитель директора по АХЧ</t>
  </si>
  <si>
    <t>Муниципального бюджетного общеобразовательного учреждения "Средняя общеобразовательная школа № 20 им. Васьлея Митты с углубленным изучением отдельных предметов" города Новочебоксарска Чувашской Республики</t>
  </si>
  <si>
    <t>Матвеев Александр Иванович</t>
  </si>
  <si>
    <t>Матвеева Елизавета Денисовна</t>
  </si>
  <si>
    <t>Лукина Марина Викторовна</t>
  </si>
  <si>
    <t>Аверьянова Ирина Александровна</t>
  </si>
  <si>
    <t>МУНИЦИПАЛЬНОГО БЮДЖЕТНОГО ОБРАЗОВАТЕЛЬНОГО УЧРЕЖДЕНИЯ ДОПОЛНИТЕЛЬНОГО ОБРАЗОВАНИЯ "ЦЕНТР РАЗВИТИЯ ТВОРЧЕСТВА ДЕТЕЙ И ЮНОШЕСТВА ИМЕНИ АНАТОЛИЯ ИВАНОВИЧА АНДРИАНОВА" ГОРОДА НОВОЧЕБОКСАРСКА ЧУВАШСКОЙ РЕСПУБЛИКИ</t>
  </si>
  <si>
    <t>Шамрай Светлана Валентиновна</t>
  </si>
  <si>
    <t>Львова Валентина Зосимовна</t>
  </si>
  <si>
    <t>Захарова Наталья Владимировна</t>
  </si>
  <si>
    <t>Серова Светлана Александровна</t>
  </si>
  <si>
    <t>Муниципального автономного учреждения "Детский оздоровительно-образовательный лагерь "Звездочка" города Новочебоксарска Чувашской Республики</t>
  </si>
  <si>
    <t>Зинаков Владимир Ильич</t>
  </si>
  <si>
    <t>Заместитель директора по общим вопросам</t>
  </si>
  <si>
    <t>Овсянников Сергей Иванович</t>
  </si>
  <si>
    <t>Николаев Сергей Николаевич</t>
  </si>
  <si>
    <t>Сергеева Валентина Геннадьевна</t>
  </si>
  <si>
    <t>Матвеев Олег Аркадьевич</t>
  </si>
  <si>
    <t>Панова Евгения Эдуардовна</t>
  </si>
  <si>
    <t>Елизарова Марина Алексеевна</t>
  </si>
  <si>
    <t>Автономного учреждения "Центральный стадион им. А.Г.Николаева" города Новочебоксарска Чувашской Республики</t>
  </si>
  <si>
    <t>Никандров Александр Валентинович</t>
  </si>
  <si>
    <t>Автономного учреждения "Многофункциональный центр по предоставлению государственных и муниципальных услуг" города Новочебоксарска Чувашской Республики</t>
  </si>
  <si>
    <t>Бондарчук Татьяна Евгеньевна</t>
  </si>
  <si>
    <t>Муниципального  бюджетного учреждения "Архитектурно-градостроительное управление города Новочебоксарска Чувашской Республики"</t>
  </si>
  <si>
    <t>Прокопьев Виктор Васильевич</t>
  </si>
  <si>
    <t>Автономного учреждения "Ельниковская роща" города Новочебоксарска Чувашской Республики</t>
  </si>
  <si>
    <t>Иванов Руслан Георгиевич</t>
  </si>
  <si>
    <t>Муниципального бюджетного учреждения "Центр мониторинга образования и психолого-педагогического сопровождения города Новочебоксарска Чувашской Республики"</t>
  </si>
  <si>
    <t>Эндюськина Альбина Николаевна</t>
  </si>
  <si>
    <t>Воробьева Ольга Валентиновна</t>
  </si>
  <si>
    <t>Зам.директора по организационно-методической работе</t>
  </si>
  <si>
    <t>Ершов Николай Аркадьевич</t>
  </si>
  <si>
    <t>Начальник</t>
  </si>
  <si>
    <t>Яковлева  Юлия  Юрьевна</t>
  </si>
  <si>
    <t>Дикина Наталия Евгеньевна</t>
  </si>
  <si>
    <t>Семушина  Наталия   Георгиевна</t>
  </si>
  <si>
    <t>Филиппова Алена Юрьевна</t>
  </si>
  <si>
    <t>Зиновьева Оксана Игоревна</t>
  </si>
  <si>
    <t>Шагалин Дмитрий Витальевич</t>
  </si>
  <si>
    <t>Степанова Любовь Васильевна</t>
  </si>
  <si>
    <t>Пичугин Михаил Степанович</t>
  </si>
  <si>
    <t>Вельгус Вера Александровна</t>
  </si>
  <si>
    <t>Зам.директора</t>
  </si>
  <si>
    <t>Курочкин Евгений Юрьевич</t>
  </si>
  <si>
    <t>Муниципального бюджетного образовательного учреждения ,,Вечерняя (сменная) общеобразовательная школа № 1 " г.Новочебоксарска Чувашской Республики</t>
  </si>
  <si>
    <t xml:space="preserve">                         Муниципального бюджетного учреждения ,,Спортивная школа № 1 ", города Новочебоксарска Чувашской Республики</t>
  </si>
  <si>
    <t>Муниципального бюджетного учреждения ,,Спортивная школа № 2 ", города Новочебоксарска Чувашской Республики</t>
  </si>
  <si>
    <t>за 2021 год</t>
  </si>
  <si>
    <t>Климина Наталья Александровна</t>
  </si>
  <si>
    <t>Заместитель начальника</t>
  </si>
  <si>
    <t>за 2021  год</t>
  </si>
  <si>
    <t>Петрова Ольга Владимировна</t>
  </si>
  <si>
    <t>Самойлова Ирина Васильевна</t>
  </si>
  <si>
    <t>Судеркина Нина Геннадьевна</t>
  </si>
  <si>
    <t>Данилова Татьяна Витальевна</t>
  </si>
  <si>
    <t>Андреев Валерий Викентьевич</t>
  </si>
  <si>
    <t>Егорова Ольга Александровна</t>
  </si>
  <si>
    <t>Чернов Сергей Николаевич</t>
  </si>
  <si>
    <t>И.О.директора</t>
  </si>
  <si>
    <t>Зам. директора</t>
  </si>
  <si>
    <t>Муниципального бюджетного общеобразовательного учреждения "Средняя общеобразовательная                                                 школа № 9" г. Новочебоксарска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</si>
</sst>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0" xfId="0" applyFont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0" fontId="10" fillId="0" borderId="12" xfId="0" applyFont="1" applyFill="1" applyBorder="1"/>
    <xf numFmtId="0" fontId="4" fillId="0" borderId="0" xfId="0" applyFont="1" applyFill="1" applyBorder="1" applyAlignment="1">
      <alignment wrapText="1"/>
    </xf>
    <xf numFmtId="164" fontId="10" fillId="0" borderId="10" xfId="0" applyNumberFormat="1" applyFont="1" applyBorder="1"/>
    <xf numFmtId="164" fontId="10" fillId="0" borderId="13" xfId="0" applyNumberFormat="1" applyFont="1" applyBorder="1"/>
    <xf numFmtId="0" fontId="11" fillId="0" borderId="0" xfId="0" applyFont="1"/>
    <xf numFmtId="0" fontId="6" fillId="0" borderId="0" xfId="0" applyFont="1" applyBorder="1"/>
    <xf numFmtId="0" fontId="6" fillId="2" borderId="0" xfId="0" applyFont="1" applyFill="1"/>
    <xf numFmtId="0" fontId="10" fillId="0" borderId="16" xfId="0" applyFont="1" applyFill="1" applyBorder="1"/>
    <xf numFmtId="0" fontId="10" fillId="0" borderId="0" xfId="0" applyFont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164" fontId="0" fillId="0" borderId="0" xfId="0" applyNumberFormat="1"/>
    <xf numFmtId="0" fontId="10" fillId="0" borderId="21" xfId="0" applyFont="1" applyBorder="1"/>
    <xf numFmtId="0" fontId="10" fillId="0" borderId="22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14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0" fillId="0" borderId="26" xfId="0" applyFont="1" applyBorder="1"/>
    <xf numFmtId="0" fontId="10" fillId="0" borderId="27" xfId="0" applyFont="1" applyBorder="1"/>
    <xf numFmtId="0" fontId="8" fillId="0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Fill="1" applyBorder="1"/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" fillId="0" borderId="0" xfId="0" applyFont="1"/>
    <xf numFmtId="0" fontId="19" fillId="0" borderId="0" xfId="0" applyFont="1"/>
    <xf numFmtId="0" fontId="2" fillId="0" borderId="0" xfId="0" applyFont="1" applyAlignment="1">
      <alignment horizontal="left" wrapText="1"/>
    </xf>
    <xf numFmtId="4" fontId="10" fillId="0" borderId="0" xfId="0" applyNumberFormat="1" applyFont="1"/>
    <xf numFmtId="0" fontId="8" fillId="0" borderId="7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4" xfId="0" applyFont="1" applyBorder="1"/>
    <xf numFmtId="0" fontId="16" fillId="0" borderId="12" xfId="0" applyFont="1" applyBorder="1" applyAlignment="1">
      <alignment vertical="top" wrapText="1"/>
    </xf>
    <xf numFmtId="165" fontId="0" fillId="0" borderId="0" xfId="0" applyNumberFormat="1"/>
    <xf numFmtId="0" fontId="10" fillId="2" borderId="12" xfId="0" applyFont="1" applyFill="1" applyBorder="1"/>
    <xf numFmtId="0" fontId="16" fillId="0" borderId="30" xfId="0" applyNumberFormat="1" applyFont="1" applyBorder="1" applyAlignment="1">
      <alignment vertical="top" wrapText="1"/>
    </xf>
    <xf numFmtId="0" fontId="10" fillId="0" borderId="30" xfId="0" applyFont="1" applyBorder="1"/>
    <xf numFmtId="0" fontId="10" fillId="0" borderId="30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11" xfId="0" applyFont="1" applyBorder="1"/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0" xfId="0" applyFont="1" applyFill="1" applyBorder="1"/>
    <xf numFmtId="0" fontId="10" fillId="0" borderId="30" xfId="0" applyFont="1" applyFill="1" applyBorder="1" applyAlignment="1">
      <alignment wrapText="1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164" fontId="10" fillId="0" borderId="30" xfId="0" applyNumberFormat="1" applyFont="1" applyBorder="1"/>
    <xf numFmtId="164" fontId="10" fillId="0" borderId="30" xfId="0" applyNumberFormat="1" applyFont="1" applyBorder="1" applyAlignment="1">
      <alignment horizontal="right"/>
    </xf>
    <xf numFmtId="4" fontId="10" fillId="2" borderId="13" xfId="0" applyNumberFormat="1" applyFont="1" applyFill="1" applyBorder="1"/>
    <xf numFmtId="4" fontId="10" fillId="2" borderId="30" xfId="0" applyNumberFormat="1" applyFont="1" applyFill="1" applyBorder="1"/>
    <xf numFmtId="4" fontId="10" fillId="2" borderId="30" xfId="0" applyNumberFormat="1" applyFont="1" applyFill="1" applyBorder="1" applyAlignment="1">
      <alignment horizontal="right"/>
    </xf>
    <xf numFmtId="4" fontId="10" fillId="0" borderId="10" xfId="0" applyNumberFormat="1" applyFont="1" applyBorder="1"/>
    <xf numFmtId="4" fontId="10" fillId="0" borderId="13" xfId="0" applyNumberFormat="1" applyFont="1" applyBorder="1"/>
    <xf numFmtId="4" fontId="10" fillId="2" borderId="10" xfId="0" applyNumberFormat="1" applyFont="1" applyFill="1" applyBorder="1"/>
    <xf numFmtId="4" fontId="10" fillId="2" borderId="13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vertical="center"/>
    </xf>
    <xf numFmtId="0" fontId="16" fillId="0" borderId="30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4" fontId="16" fillId="0" borderId="10" xfId="0" applyNumberFormat="1" applyFont="1" applyBorder="1"/>
    <xf numFmtId="4" fontId="10" fillId="0" borderId="30" xfId="0" applyNumberFormat="1" applyFont="1" applyBorder="1" applyAlignment="1">
      <alignment horizontal="right"/>
    </xf>
    <xf numFmtId="4" fontId="10" fillId="0" borderId="30" xfId="0" applyNumberFormat="1" applyFont="1" applyBorder="1"/>
    <xf numFmtId="0" fontId="10" fillId="0" borderId="32" xfId="0" applyFont="1" applyBorder="1"/>
    <xf numFmtId="4" fontId="10" fillId="0" borderId="13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0" fontId="10" fillId="0" borderId="31" xfId="0" applyFont="1" applyFill="1" applyBorder="1"/>
    <xf numFmtId="4" fontId="10" fillId="2" borderId="23" xfId="0" applyNumberFormat="1" applyFont="1" applyFill="1" applyBorder="1"/>
    <xf numFmtId="4" fontId="10" fillId="0" borderId="15" xfId="0" applyNumberFormat="1" applyFont="1" applyBorder="1" applyAlignment="1">
      <alignment horizontal="right"/>
    </xf>
    <xf numFmtId="4" fontId="10" fillId="0" borderId="7" xfId="0" applyNumberFormat="1" applyFont="1" applyBorder="1"/>
    <xf numFmtId="4" fontId="10" fillId="2" borderId="28" xfId="0" applyNumberFormat="1" applyFont="1" applyFill="1" applyBorder="1"/>
    <xf numFmtId="2" fontId="10" fillId="0" borderId="30" xfId="0" applyNumberFormat="1" applyFont="1" applyBorder="1" applyAlignment="1">
      <alignment horizontal="right"/>
    </xf>
    <xf numFmtId="2" fontId="10" fillId="2" borderId="13" xfId="0" applyNumberFormat="1" applyFont="1" applyFill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10" fillId="0" borderId="23" xfId="0" applyNumberFormat="1" applyFont="1" applyBorder="1"/>
    <xf numFmtId="4" fontId="10" fillId="2" borderId="12" xfId="0" applyNumberFormat="1" applyFont="1" applyFill="1" applyBorder="1"/>
    <xf numFmtId="4" fontId="10" fillId="2" borderId="15" xfId="0" applyNumberFormat="1" applyFont="1" applyFill="1" applyBorder="1"/>
    <xf numFmtId="4" fontId="10" fillId="2" borderId="10" xfId="0" applyNumberFormat="1" applyFont="1" applyFill="1" applyBorder="1" applyAlignment="1">
      <alignment horizontal="right"/>
    </xf>
    <xf numFmtId="4" fontId="10" fillId="2" borderId="23" xfId="0" applyNumberFormat="1" applyFont="1" applyFill="1" applyBorder="1" applyAlignment="1">
      <alignment horizontal="right"/>
    </xf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9" xfId="0" applyFont="1" applyFill="1" applyBorder="1" applyAlignment="1">
      <alignment wrapText="1"/>
    </xf>
    <xf numFmtId="0" fontId="10" fillId="2" borderId="11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1" xfId="0" applyFont="1" applyFill="1" applyBorder="1" applyAlignment="1">
      <alignment vertical="top"/>
    </xf>
    <xf numFmtId="0" fontId="16" fillId="2" borderId="29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view="pageBreakPreview" zoomScale="60" zoomScaleNormal="100" workbookViewId="0">
      <selection activeCell="D11" sqref="D11:D14"/>
    </sheetView>
  </sheetViews>
  <sheetFormatPr defaultRowHeight="15" x14ac:dyDescent="0.25"/>
  <cols>
    <col min="2" max="2" width="43.85546875" customWidth="1"/>
    <col min="3" max="3" width="27.5703125" customWidth="1"/>
    <col min="4" max="4" width="36.42578125" customWidth="1"/>
  </cols>
  <sheetData>
    <row r="1" spans="1:4" x14ac:dyDescent="0.25">
      <c r="D1" s="124" t="s">
        <v>0</v>
      </c>
    </row>
    <row r="2" spans="1:4" ht="111" customHeight="1" x14ac:dyDescent="0.25">
      <c r="D2" s="124"/>
    </row>
    <row r="3" spans="1:4" ht="75" customHeight="1" x14ac:dyDescent="0.25">
      <c r="A3" s="125" t="s">
        <v>1</v>
      </c>
      <c r="B3" s="125"/>
      <c r="C3" s="125"/>
      <c r="D3" s="125"/>
    </row>
    <row r="4" spans="1:4" ht="30.75" customHeight="1" x14ac:dyDescent="0.25">
      <c r="A4" s="126" t="s">
        <v>2</v>
      </c>
      <c r="B4" s="126"/>
      <c r="C4" s="126"/>
      <c r="D4" s="126"/>
    </row>
    <row r="5" spans="1:4" x14ac:dyDescent="0.25">
      <c r="A5" s="127" t="s">
        <v>3</v>
      </c>
      <c r="B5" s="127"/>
      <c r="C5" s="127"/>
      <c r="D5" s="127"/>
    </row>
    <row r="6" spans="1:4" x14ac:dyDescent="0.25">
      <c r="A6" s="127" t="s">
        <v>4</v>
      </c>
      <c r="B6" s="127"/>
      <c r="C6" s="127"/>
      <c r="D6" s="127"/>
    </row>
    <row r="7" spans="1:4" ht="15.75" x14ac:dyDescent="0.25">
      <c r="A7" s="1"/>
      <c r="B7" s="122" t="s">
        <v>145</v>
      </c>
      <c r="C7" s="123"/>
      <c r="D7" s="123"/>
    </row>
    <row r="8" spans="1:4" ht="15.75" thickBot="1" x14ac:dyDescent="0.3">
      <c r="A8" s="1"/>
      <c r="B8" s="1"/>
      <c r="C8" s="1"/>
      <c r="D8" s="1"/>
    </row>
    <row r="9" spans="1:4" ht="75.75" thickBot="1" x14ac:dyDescent="0.35">
      <c r="A9" s="2" t="s">
        <v>5</v>
      </c>
      <c r="B9" s="3" t="s">
        <v>6</v>
      </c>
      <c r="C9" s="3" t="s">
        <v>7</v>
      </c>
      <c r="D9" s="60" t="s">
        <v>8</v>
      </c>
    </row>
    <row r="10" spans="1:4" ht="19.5" thickBot="1" x14ac:dyDescent="0.35">
      <c r="A10" s="5">
        <v>1</v>
      </c>
      <c r="B10" s="6">
        <v>2</v>
      </c>
      <c r="C10" s="6">
        <v>3</v>
      </c>
      <c r="D10" s="61">
        <v>4</v>
      </c>
    </row>
    <row r="11" spans="1:4" ht="18.75" x14ac:dyDescent="0.3">
      <c r="A11" s="8">
        <v>1</v>
      </c>
      <c r="B11" s="9" t="s">
        <v>9</v>
      </c>
      <c r="C11" s="10" t="s">
        <v>10</v>
      </c>
      <c r="D11" s="59">
        <v>57549.52</v>
      </c>
    </row>
    <row r="12" spans="1:4" ht="37.5" x14ac:dyDescent="0.3">
      <c r="A12" s="11">
        <v>2</v>
      </c>
      <c r="B12" s="12" t="s">
        <v>11</v>
      </c>
      <c r="C12" s="13" t="s">
        <v>12</v>
      </c>
      <c r="D12" s="86">
        <v>42046.25</v>
      </c>
    </row>
    <row r="13" spans="1:4" ht="37.5" x14ac:dyDescent="0.3">
      <c r="A13" s="68">
        <v>3</v>
      </c>
      <c r="B13" s="68" t="s">
        <v>13</v>
      </c>
      <c r="C13" s="69" t="s">
        <v>12</v>
      </c>
      <c r="D13" s="87">
        <v>41604.660000000003</v>
      </c>
    </row>
    <row r="14" spans="1:4" ht="27" customHeight="1" x14ac:dyDescent="0.3">
      <c r="A14" s="80">
        <v>4</v>
      </c>
      <c r="B14" s="80" t="s">
        <v>16</v>
      </c>
      <c r="C14" s="81" t="s">
        <v>17</v>
      </c>
      <c r="D14" s="88">
        <v>38761.29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11811023622047245" top="0.74803149606299213" bottom="0.15748031496062992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zoomScale="60" zoomScaleNormal="100" workbookViewId="0">
      <selection activeCell="D27" sqref="D27"/>
    </sheetView>
  </sheetViews>
  <sheetFormatPr defaultRowHeight="15" x14ac:dyDescent="0.25"/>
  <cols>
    <col min="2" max="2" width="55.5703125" customWidth="1"/>
    <col min="3" max="4" width="36.42578125" customWidth="1"/>
  </cols>
  <sheetData>
    <row r="1" spans="1:6" x14ac:dyDescent="0.25">
      <c r="D1" s="124" t="s">
        <v>0</v>
      </c>
    </row>
    <row r="2" spans="1:6" ht="102.75" customHeight="1" x14ac:dyDescent="0.25">
      <c r="D2" s="124"/>
    </row>
    <row r="3" spans="1:6" ht="81" customHeight="1" x14ac:dyDescent="0.3">
      <c r="A3" s="133" t="s">
        <v>1</v>
      </c>
      <c r="B3" s="133"/>
      <c r="C3" s="133"/>
      <c r="D3" s="133"/>
    </row>
    <row r="4" spans="1:6" ht="57" customHeight="1" x14ac:dyDescent="0.3">
      <c r="A4" s="129" t="s">
        <v>54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55</v>
      </c>
      <c r="C11" s="9" t="s">
        <v>10</v>
      </c>
      <c r="D11" s="91">
        <v>60037.3</v>
      </c>
    </row>
    <row r="12" spans="1:6" ht="18.75" x14ac:dyDescent="0.3">
      <c r="A12" s="28">
        <v>2</v>
      </c>
      <c r="B12" s="29" t="s">
        <v>56</v>
      </c>
      <c r="C12" s="12" t="s">
        <v>12</v>
      </c>
      <c r="D12" s="103">
        <v>73644.05</v>
      </c>
    </row>
    <row r="13" spans="1:6" ht="18.75" x14ac:dyDescent="0.3">
      <c r="A13" s="11">
        <v>3</v>
      </c>
      <c r="B13" s="66" t="s">
        <v>57</v>
      </c>
      <c r="C13" s="66" t="s">
        <v>17</v>
      </c>
      <c r="D13" s="86">
        <v>57965.919999999998</v>
      </c>
    </row>
    <row r="14" spans="1:6" ht="18.75" x14ac:dyDescent="0.3">
      <c r="A14" s="11">
        <v>4</v>
      </c>
      <c r="B14" s="12" t="s">
        <v>58</v>
      </c>
      <c r="C14" s="12" t="s">
        <v>12</v>
      </c>
      <c r="D14" s="86">
        <v>74106.73</v>
      </c>
    </row>
    <row r="15" spans="1:6" ht="21.75" customHeight="1" thickBot="1" x14ac:dyDescent="0.35">
      <c r="A15" s="21">
        <v>5</v>
      </c>
      <c r="B15" s="64" t="s">
        <v>130</v>
      </c>
      <c r="C15" s="12" t="s">
        <v>17</v>
      </c>
      <c r="D15" s="104">
        <v>57042.51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67" orientation="portrait" r:id="rId1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view="pageBreakPreview" zoomScale="60" zoomScaleNormal="100" workbookViewId="0">
      <selection activeCell="C27" sqref="C26:C27"/>
    </sheetView>
  </sheetViews>
  <sheetFormatPr defaultRowHeight="15" x14ac:dyDescent="0.25"/>
  <cols>
    <col min="2" max="2" width="48.42578125" customWidth="1"/>
    <col min="3" max="3" width="34" customWidth="1"/>
    <col min="4" max="4" width="36.42578125" customWidth="1"/>
    <col min="6" max="11" width="0" hidden="1" customWidth="1"/>
  </cols>
  <sheetData>
    <row r="1" spans="1:6" x14ac:dyDescent="0.25">
      <c r="D1" s="124" t="s">
        <v>0</v>
      </c>
    </row>
    <row r="2" spans="1:6" ht="98.25" customHeight="1" x14ac:dyDescent="0.25">
      <c r="D2" s="124"/>
    </row>
    <row r="3" spans="1:6" ht="79.5" customHeight="1" x14ac:dyDescent="0.3">
      <c r="A3" s="128" t="s">
        <v>1</v>
      </c>
      <c r="B3" s="128"/>
      <c r="C3" s="128"/>
      <c r="D3" s="128"/>
    </row>
    <row r="4" spans="1:6" ht="47.25" customHeight="1" x14ac:dyDescent="0.3">
      <c r="A4" s="129" t="s">
        <v>59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23">
        <v>1</v>
      </c>
      <c r="B11" s="24" t="s">
        <v>60</v>
      </c>
      <c r="C11" s="10" t="s">
        <v>10</v>
      </c>
      <c r="D11" s="91">
        <v>66106.89</v>
      </c>
      <c r="F11">
        <v>58.2</v>
      </c>
    </row>
    <row r="12" spans="1:6" ht="37.5" x14ac:dyDescent="0.3">
      <c r="A12" s="25">
        <v>2</v>
      </c>
      <c r="B12" s="26" t="s">
        <v>61</v>
      </c>
      <c r="C12" s="13" t="s">
        <v>12</v>
      </c>
      <c r="D12" s="86">
        <v>65832.45</v>
      </c>
      <c r="F12">
        <v>18.899999999999999</v>
      </c>
    </row>
    <row r="13" spans="1:6" ht="37.5" x14ac:dyDescent="0.3">
      <c r="A13" s="25">
        <v>3</v>
      </c>
      <c r="B13" s="26" t="s">
        <v>62</v>
      </c>
      <c r="C13" s="13" t="s">
        <v>12</v>
      </c>
      <c r="D13" s="86">
        <v>61756.94</v>
      </c>
      <c r="F13">
        <v>18.600000000000001</v>
      </c>
    </row>
    <row r="14" spans="1:6" ht="37.5" x14ac:dyDescent="0.3">
      <c r="A14" s="25">
        <v>4</v>
      </c>
      <c r="B14" s="26" t="s">
        <v>63</v>
      </c>
      <c r="C14" s="13" t="s">
        <v>12</v>
      </c>
      <c r="D14" s="86">
        <v>62620.639999999999</v>
      </c>
      <c r="F14">
        <v>17.899999999999999</v>
      </c>
    </row>
    <row r="15" spans="1:6" ht="27.75" customHeight="1" x14ac:dyDescent="0.3">
      <c r="A15" s="25">
        <v>5</v>
      </c>
      <c r="B15" s="26" t="s">
        <v>64</v>
      </c>
      <c r="C15" s="13" t="s">
        <v>17</v>
      </c>
      <c r="D15" s="86">
        <v>34197.300000000003</v>
      </c>
    </row>
    <row r="16" spans="1:6" ht="32.25" customHeight="1" x14ac:dyDescent="0.3">
      <c r="A16" s="25">
        <v>6</v>
      </c>
      <c r="B16" s="26" t="s">
        <v>65</v>
      </c>
      <c r="C16" s="13" t="s">
        <v>66</v>
      </c>
      <c r="D16" s="86">
        <v>50360.02</v>
      </c>
    </row>
    <row r="17" spans="1:8" ht="27" customHeight="1" thickBot="1" x14ac:dyDescent="0.35">
      <c r="A17" s="30">
        <v>7</v>
      </c>
      <c r="B17" s="31" t="s">
        <v>136</v>
      </c>
      <c r="C17" s="32" t="s">
        <v>17</v>
      </c>
      <c r="D17" s="112">
        <v>43876.47</v>
      </c>
      <c r="H17" t="s">
        <v>67</v>
      </c>
    </row>
    <row r="20" spans="1:8" x14ac:dyDescent="0.25">
      <c r="D20" s="27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zoomScale="60" zoomScaleNormal="100" workbookViewId="0">
      <selection activeCell="C13" sqref="C13"/>
    </sheetView>
  </sheetViews>
  <sheetFormatPr defaultRowHeight="15" x14ac:dyDescent="0.25"/>
  <cols>
    <col min="2" max="2" width="41" customWidth="1"/>
    <col min="3" max="3" width="31.140625" customWidth="1"/>
    <col min="4" max="4" width="36.42578125" customWidth="1"/>
    <col min="6" max="6" width="0" hidden="1" customWidth="1"/>
  </cols>
  <sheetData>
    <row r="1" spans="1:6" x14ac:dyDescent="0.25">
      <c r="D1" s="124" t="s">
        <v>0</v>
      </c>
    </row>
    <row r="2" spans="1:6" ht="107.25" customHeight="1" x14ac:dyDescent="0.25">
      <c r="D2" s="124"/>
    </row>
    <row r="3" spans="1:6" ht="77.25" customHeight="1" x14ac:dyDescent="0.3">
      <c r="A3" s="128" t="s">
        <v>1</v>
      </c>
      <c r="B3" s="128"/>
      <c r="C3" s="128"/>
      <c r="D3" s="128"/>
    </row>
    <row r="4" spans="1:6" ht="63" customHeight="1" x14ac:dyDescent="0.3">
      <c r="A4" s="129" t="s">
        <v>68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33">
        <v>1</v>
      </c>
      <c r="B10" s="34">
        <v>2</v>
      </c>
      <c r="C10" s="34">
        <v>3</v>
      </c>
      <c r="D10" s="35">
        <v>4</v>
      </c>
    </row>
    <row r="11" spans="1:6" ht="19.5" thickBot="1" x14ac:dyDescent="0.35">
      <c r="A11" s="11">
        <v>1</v>
      </c>
      <c r="B11" s="12" t="s">
        <v>72</v>
      </c>
      <c r="C11" s="13" t="s">
        <v>10</v>
      </c>
      <c r="D11" s="86">
        <v>49274.91</v>
      </c>
    </row>
    <row r="12" spans="1:6" ht="24" customHeight="1" x14ac:dyDescent="0.3">
      <c r="A12" s="70">
        <v>2</v>
      </c>
      <c r="B12" s="82" t="s">
        <v>69</v>
      </c>
      <c r="C12" s="83" t="s">
        <v>154</v>
      </c>
      <c r="D12" s="105">
        <v>53509.06</v>
      </c>
    </row>
    <row r="13" spans="1:6" ht="37.5" x14ac:dyDescent="0.3">
      <c r="A13" s="68">
        <v>3</v>
      </c>
      <c r="B13" s="68" t="s">
        <v>70</v>
      </c>
      <c r="C13" s="69" t="s">
        <v>12</v>
      </c>
      <c r="D13" s="87">
        <v>44407.65</v>
      </c>
      <c r="F13">
        <v>4</v>
      </c>
    </row>
    <row r="14" spans="1:6" ht="37.5" x14ac:dyDescent="0.3">
      <c r="A14" s="68">
        <v>4</v>
      </c>
      <c r="B14" s="68" t="s">
        <v>71</v>
      </c>
      <c r="C14" s="69" t="s">
        <v>15</v>
      </c>
      <c r="D14" s="87">
        <v>36882.089999999997</v>
      </c>
    </row>
    <row r="15" spans="1:6" ht="30" customHeight="1" x14ac:dyDescent="0.3">
      <c r="A15" s="68">
        <v>5</v>
      </c>
      <c r="B15" s="68" t="s">
        <v>73</v>
      </c>
      <c r="C15" s="69" t="s">
        <v>74</v>
      </c>
      <c r="D15" s="98">
        <v>37264.44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"/>
  <sheetViews>
    <sheetView view="pageBreakPreview" zoomScale="60" zoomScaleNormal="100" workbookViewId="0">
      <selection activeCell="D14" sqref="D14"/>
    </sheetView>
  </sheetViews>
  <sheetFormatPr defaultRowHeight="15" x14ac:dyDescent="0.25"/>
  <cols>
    <col min="2" max="2" width="36" customWidth="1"/>
    <col min="3" max="3" width="34" customWidth="1"/>
    <col min="4" max="4" width="36.42578125" customWidth="1"/>
    <col min="6" max="7" width="0" hidden="1" customWidth="1"/>
  </cols>
  <sheetData>
    <row r="1" spans="1:6" ht="24.75" customHeight="1" x14ac:dyDescent="0.25">
      <c r="D1" s="124" t="s">
        <v>0</v>
      </c>
    </row>
    <row r="2" spans="1:6" ht="94.5" customHeight="1" x14ac:dyDescent="0.25">
      <c r="D2" s="124"/>
    </row>
    <row r="3" spans="1:6" ht="78.75" customHeight="1" x14ac:dyDescent="0.3">
      <c r="A3" s="128" t="s">
        <v>1</v>
      </c>
      <c r="B3" s="128"/>
      <c r="C3" s="128"/>
      <c r="D3" s="128"/>
    </row>
    <row r="4" spans="1:6" ht="60" customHeight="1" x14ac:dyDescent="0.3">
      <c r="A4" s="129" t="s">
        <v>75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44.25" thickBot="1" x14ac:dyDescent="0.3">
      <c r="A9" s="36" t="s">
        <v>5</v>
      </c>
      <c r="B9" s="37" t="s">
        <v>6</v>
      </c>
      <c r="C9" s="37" t="s">
        <v>7</v>
      </c>
      <c r="D9" s="38" t="s">
        <v>8</v>
      </c>
      <c r="F9" s="15" t="s">
        <v>28</v>
      </c>
    </row>
    <row r="10" spans="1:6" ht="15.75" thickBot="1" x14ac:dyDescent="0.3">
      <c r="A10" s="39">
        <v>1</v>
      </c>
      <c r="B10" s="40">
        <v>2</v>
      </c>
      <c r="C10" s="40">
        <v>3</v>
      </c>
      <c r="D10" s="41">
        <v>4</v>
      </c>
    </row>
    <row r="11" spans="1:6" s="42" customFormat="1" ht="18.75" x14ac:dyDescent="0.3">
      <c r="A11" s="8">
        <v>1</v>
      </c>
      <c r="B11" s="9" t="s">
        <v>76</v>
      </c>
      <c r="C11" s="10" t="s">
        <v>10</v>
      </c>
      <c r="D11" s="16">
        <v>47107.92</v>
      </c>
      <c r="F11" s="42">
        <v>27.1</v>
      </c>
    </row>
    <row r="12" spans="1:6" s="42" customFormat="1" ht="37.5" x14ac:dyDescent="0.3">
      <c r="A12" s="11">
        <v>2</v>
      </c>
      <c r="B12" s="12" t="s">
        <v>77</v>
      </c>
      <c r="C12" s="13" t="s">
        <v>15</v>
      </c>
      <c r="D12" s="17">
        <v>41683.660000000003</v>
      </c>
    </row>
    <row r="13" spans="1:6" s="42" customFormat="1" ht="37.5" x14ac:dyDescent="0.3">
      <c r="A13" s="11">
        <v>3</v>
      </c>
      <c r="B13" s="12" t="s">
        <v>78</v>
      </c>
      <c r="C13" s="13" t="s">
        <v>12</v>
      </c>
      <c r="D13" s="17">
        <v>45432.94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D14" sqref="D14"/>
    </sheetView>
  </sheetViews>
  <sheetFormatPr defaultRowHeight="15" x14ac:dyDescent="0.25"/>
  <cols>
    <col min="2" max="2" width="55.5703125" customWidth="1"/>
    <col min="3" max="3" width="29.85546875" customWidth="1"/>
    <col min="4" max="4" width="36.42578125" customWidth="1"/>
    <col min="6" max="6" width="0" hidden="1" customWidth="1"/>
  </cols>
  <sheetData>
    <row r="1" spans="1:6" x14ac:dyDescent="0.25">
      <c r="D1" s="124" t="s">
        <v>0</v>
      </c>
    </row>
    <row r="2" spans="1:6" ht="98.25" customHeight="1" x14ac:dyDescent="0.25">
      <c r="D2" s="124"/>
    </row>
    <row r="3" spans="1:6" ht="76.5" customHeight="1" x14ac:dyDescent="0.3">
      <c r="A3" s="128" t="s">
        <v>1</v>
      </c>
      <c r="B3" s="128"/>
      <c r="C3" s="128"/>
      <c r="D3" s="128"/>
    </row>
    <row r="4" spans="1:6" ht="61.5" customHeight="1" x14ac:dyDescent="0.3">
      <c r="A4" s="129" t="s">
        <v>79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80</v>
      </c>
      <c r="C11" s="9" t="s">
        <v>10</v>
      </c>
      <c r="D11" s="16">
        <v>62280.94</v>
      </c>
    </row>
    <row r="12" spans="1:6" ht="41.25" customHeight="1" x14ac:dyDescent="0.3">
      <c r="A12" s="68">
        <v>2</v>
      </c>
      <c r="B12" s="68" t="s">
        <v>81</v>
      </c>
      <c r="C12" s="69" t="s">
        <v>12</v>
      </c>
      <c r="D12" s="84">
        <v>56841.91</v>
      </c>
    </row>
    <row r="13" spans="1:6" ht="27.75" customHeight="1" x14ac:dyDescent="0.3">
      <c r="A13" s="68">
        <v>3</v>
      </c>
      <c r="B13" s="68" t="s">
        <v>82</v>
      </c>
      <c r="C13" s="68" t="s">
        <v>17</v>
      </c>
      <c r="D13" s="85">
        <v>80831.509999999995</v>
      </c>
    </row>
    <row r="14" spans="1:6" x14ac:dyDescent="0.25">
      <c r="D14" s="65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zoomScale="60" zoomScaleNormal="100" workbookViewId="0">
      <selection activeCell="D23" sqref="D23"/>
    </sheetView>
  </sheetViews>
  <sheetFormatPr defaultRowHeight="15" x14ac:dyDescent="0.25"/>
  <cols>
    <col min="2" max="2" width="38.140625" customWidth="1"/>
    <col min="3" max="3" width="39" customWidth="1"/>
    <col min="4" max="4" width="36.42578125" customWidth="1"/>
    <col min="6" max="6" width="0" hidden="1" customWidth="1"/>
  </cols>
  <sheetData>
    <row r="1" spans="1:6" x14ac:dyDescent="0.25">
      <c r="D1" s="124" t="s">
        <v>0</v>
      </c>
    </row>
    <row r="2" spans="1:6" ht="105.75" customHeight="1" x14ac:dyDescent="0.25">
      <c r="D2" s="124"/>
    </row>
    <row r="3" spans="1:6" ht="75.75" customHeight="1" x14ac:dyDescent="0.3">
      <c r="A3" s="128" t="s">
        <v>1</v>
      </c>
      <c r="B3" s="128"/>
      <c r="C3" s="128"/>
      <c r="D3" s="128"/>
    </row>
    <row r="4" spans="1:6" ht="39.75" customHeight="1" x14ac:dyDescent="0.3">
      <c r="A4" s="129" t="s">
        <v>83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84</v>
      </c>
      <c r="C11" s="9" t="s">
        <v>10</v>
      </c>
      <c r="D11" s="91">
        <v>57918.67</v>
      </c>
    </row>
    <row r="12" spans="1:6" ht="18.75" x14ac:dyDescent="0.3">
      <c r="A12" s="11">
        <v>2</v>
      </c>
      <c r="B12" s="12" t="s">
        <v>85</v>
      </c>
      <c r="C12" s="12" t="s">
        <v>15</v>
      </c>
      <c r="D12" s="86">
        <v>43785.39</v>
      </c>
      <c r="F12">
        <v>10.7</v>
      </c>
    </row>
    <row r="13" spans="1:6" ht="18.75" x14ac:dyDescent="0.3">
      <c r="A13" s="11">
        <v>3</v>
      </c>
      <c r="B13" s="12" t="s">
        <v>86</v>
      </c>
      <c r="C13" s="12" t="s">
        <v>12</v>
      </c>
      <c r="D13" s="86">
        <v>53335.13</v>
      </c>
    </row>
    <row r="14" spans="1:6" ht="18.75" x14ac:dyDescent="0.3">
      <c r="A14" s="11">
        <v>4</v>
      </c>
      <c r="B14" s="12" t="s">
        <v>87</v>
      </c>
      <c r="C14" s="12" t="s">
        <v>12</v>
      </c>
      <c r="D14" s="86">
        <v>47966.39</v>
      </c>
    </row>
    <row r="15" spans="1:6" ht="18.75" x14ac:dyDescent="0.3">
      <c r="A15" s="11">
        <v>5</v>
      </c>
      <c r="B15" s="12" t="s">
        <v>88</v>
      </c>
      <c r="C15" s="12" t="s">
        <v>17</v>
      </c>
      <c r="D15" s="86">
        <v>47752.55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zoomScale="60" zoomScaleNormal="100" workbookViewId="0">
      <selection activeCell="D14" sqref="D14"/>
    </sheetView>
  </sheetViews>
  <sheetFormatPr defaultRowHeight="15" x14ac:dyDescent="0.25"/>
  <cols>
    <col min="2" max="2" width="42" customWidth="1"/>
    <col min="3" max="3" width="37.28515625" customWidth="1"/>
    <col min="4" max="4" width="36.42578125" customWidth="1"/>
    <col min="6" max="8" width="0" hidden="1" customWidth="1"/>
  </cols>
  <sheetData>
    <row r="1" spans="1:6" x14ac:dyDescent="0.25">
      <c r="D1" s="124" t="s">
        <v>0</v>
      </c>
    </row>
    <row r="2" spans="1:6" ht="103.5" customHeight="1" x14ac:dyDescent="0.25">
      <c r="D2" s="124"/>
    </row>
    <row r="3" spans="1:6" ht="78" customHeight="1" x14ac:dyDescent="0.3">
      <c r="A3" s="128" t="s">
        <v>1</v>
      </c>
      <c r="B3" s="128"/>
      <c r="C3" s="128"/>
      <c r="D3" s="128"/>
    </row>
    <row r="4" spans="1:6" ht="60" customHeight="1" x14ac:dyDescent="0.3">
      <c r="A4" s="129" t="s">
        <v>89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43">
        <v>1</v>
      </c>
      <c r="B11" s="8" t="s">
        <v>90</v>
      </c>
      <c r="C11" s="10" t="s">
        <v>10</v>
      </c>
      <c r="D11" s="91">
        <v>77464.149999999994</v>
      </c>
      <c r="F11">
        <v>160.19999999999999</v>
      </c>
    </row>
    <row r="12" spans="1:6" ht="33" customHeight="1" x14ac:dyDescent="0.3">
      <c r="A12" s="44">
        <v>2</v>
      </c>
      <c r="B12" s="11" t="s">
        <v>91</v>
      </c>
      <c r="C12" s="13" t="s">
        <v>12</v>
      </c>
      <c r="D12" s="90">
        <v>69910.83</v>
      </c>
    </row>
    <row r="13" spans="1:6" ht="31.5" customHeight="1" x14ac:dyDescent="0.3">
      <c r="A13" s="44">
        <v>3</v>
      </c>
      <c r="B13" s="77" t="s">
        <v>92</v>
      </c>
      <c r="C13" s="13" t="s">
        <v>12</v>
      </c>
      <c r="D13" s="90">
        <v>70791.45</v>
      </c>
    </row>
    <row r="14" spans="1:6" ht="27.75" customHeight="1" x14ac:dyDescent="0.3">
      <c r="A14" s="44">
        <v>4</v>
      </c>
      <c r="B14" s="11" t="s">
        <v>93</v>
      </c>
      <c r="C14" s="13" t="s">
        <v>12</v>
      </c>
      <c r="D14" s="90">
        <v>56205.31</v>
      </c>
    </row>
    <row r="15" spans="1:6" ht="22.5" customHeight="1" thickBot="1" x14ac:dyDescent="0.35">
      <c r="A15" s="21">
        <v>6</v>
      </c>
      <c r="B15" s="63" t="s">
        <v>132</v>
      </c>
      <c r="C15" s="62" t="s">
        <v>94</v>
      </c>
      <c r="D15" s="104">
        <v>48126.68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view="pageBreakPreview" zoomScale="60" zoomScaleNormal="100" workbookViewId="0">
      <selection activeCell="D13" sqref="D13"/>
    </sheetView>
  </sheetViews>
  <sheetFormatPr defaultRowHeight="15" x14ac:dyDescent="0.25"/>
  <cols>
    <col min="2" max="2" width="37" customWidth="1"/>
    <col min="3" max="3" width="37.7109375" customWidth="1"/>
    <col min="4" max="4" width="36.42578125" customWidth="1"/>
    <col min="6" max="6" width="0" hidden="1" customWidth="1"/>
  </cols>
  <sheetData>
    <row r="1" spans="1:6" ht="18.75" customHeight="1" x14ac:dyDescent="0.25">
      <c r="D1" s="124" t="s">
        <v>0</v>
      </c>
    </row>
    <row r="2" spans="1:6" ht="100.5" customHeight="1" x14ac:dyDescent="0.25">
      <c r="D2" s="124"/>
    </row>
    <row r="3" spans="1:6" ht="78" customHeight="1" x14ac:dyDescent="0.3">
      <c r="A3" s="128" t="s">
        <v>1</v>
      </c>
      <c r="B3" s="128"/>
      <c r="C3" s="128"/>
      <c r="D3" s="128"/>
    </row>
    <row r="4" spans="1:6" ht="64.5" customHeight="1" x14ac:dyDescent="0.3">
      <c r="A4" s="129" t="s">
        <v>95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96</v>
      </c>
      <c r="C11" s="9" t="s">
        <v>10</v>
      </c>
      <c r="D11" s="89">
        <v>69266.02</v>
      </c>
    </row>
    <row r="12" spans="1:6" ht="18.75" x14ac:dyDescent="0.3">
      <c r="A12" s="11">
        <v>2</v>
      </c>
      <c r="B12" s="12" t="s">
        <v>97</v>
      </c>
      <c r="C12" s="12" t="s">
        <v>12</v>
      </c>
      <c r="D12" s="90">
        <v>71455.28</v>
      </c>
      <c r="F12">
        <v>63.7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2" max="2" width="40.5703125" customWidth="1"/>
    <col min="3" max="3" width="29" customWidth="1"/>
    <col min="4" max="4" width="36.42578125" customWidth="1"/>
    <col min="6" max="6" width="0" hidden="1" customWidth="1"/>
  </cols>
  <sheetData>
    <row r="1" spans="1:6" ht="27.75" customHeight="1" x14ac:dyDescent="0.25">
      <c r="D1" s="124" t="s">
        <v>0</v>
      </c>
    </row>
    <row r="2" spans="1:6" ht="91.5" customHeight="1" x14ac:dyDescent="0.25">
      <c r="D2" s="124"/>
    </row>
    <row r="3" spans="1:6" ht="83.25" customHeight="1" x14ac:dyDescent="0.3">
      <c r="A3" s="128" t="s">
        <v>1</v>
      </c>
      <c r="B3" s="128"/>
      <c r="C3" s="128"/>
      <c r="D3" s="128"/>
    </row>
    <row r="4" spans="1:6" ht="64.5" customHeight="1" x14ac:dyDescent="0.3">
      <c r="A4" s="129" t="s">
        <v>139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s="42" customFormat="1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45" t="s">
        <v>28</v>
      </c>
    </row>
    <row r="10" spans="1:6" s="42" customFormat="1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s="42" customFormat="1" ht="18.75" x14ac:dyDescent="0.3">
      <c r="A11" s="8">
        <v>1</v>
      </c>
      <c r="B11" s="9" t="s">
        <v>98</v>
      </c>
      <c r="C11" s="9" t="s">
        <v>10</v>
      </c>
      <c r="D11" s="106">
        <v>51358.400000000001</v>
      </c>
    </row>
    <row r="12" spans="1:6" s="42" customFormat="1" ht="18.75" x14ac:dyDescent="0.3">
      <c r="A12" s="11">
        <v>2</v>
      </c>
      <c r="B12" s="12" t="s">
        <v>99</v>
      </c>
      <c r="C12" s="12" t="s">
        <v>17</v>
      </c>
      <c r="D12" s="90">
        <v>38477.47</v>
      </c>
    </row>
    <row r="13" spans="1:6" s="42" customFormat="1" ht="18.75" x14ac:dyDescent="0.3"/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P33" sqref="P33"/>
    </sheetView>
  </sheetViews>
  <sheetFormatPr defaultRowHeight="15" x14ac:dyDescent="0.25"/>
  <cols>
    <col min="2" max="2" width="37.28515625" customWidth="1"/>
    <col min="3" max="3" width="27.5703125" customWidth="1"/>
    <col min="4" max="4" width="36.42578125" customWidth="1"/>
  </cols>
  <sheetData>
    <row r="1" spans="1:6" ht="121.5" customHeight="1" x14ac:dyDescent="0.25">
      <c r="D1" s="46" t="s">
        <v>0</v>
      </c>
    </row>
    <row r="2" spans="1:6" ht="108" hidden="1" customHeight="1" x14ac:dyDescent="0.25"/>
    <row r="3" spans="1:6" ht="76.5" customHeight="1" x14ac:dyDescent="0.25">
      <c r="A3" s="125" t="s">
        <v>1</v>
      </c>
      <c r="B3" s="125"/>
      <c r="C3" s="125"/>
      <c r="D3" s="125"/>
    </row>
    <row r="4" spans="1:6" ht="63" customHeight="1" x14ac:dyDescent="0.25">
      <c r="A4" s="134" t="s">
        <v>100</v>
      </c>
      <c r="B4" s="134"/>
      <c r="C4" s="134"/>
      <c r="D4" s="134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22" t="s">
        <v>142</v>
      </c>
      <c r="B7" s="122"/>
      <c r="C7" s="122"/>
      <c r="D7" s="122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115">
        <v>1</v>
      </c>
      <c r="B11" s="116" t="s">
        <v>101</v>
      </c>
      <c r="C11" s="117" t="s">
        <v>10</v>
      </c>
      <c r="D11" s="91">
        <v>58173.04</v>
      </c>
    </row>
    <row r="12" spans="1:6" ht="37.5" x14ac:dyDescent="0.3">
      <c r="A12" s="118">
        <v>2</v>
      </c>
      <c r="B12" s="66" t="s">
        <v>102</v>
      </c>
      <c r="C12" s="119" t="s">
        <v>94</v>
      </c>
      <c r="D12" s="86">
        <v>50171.31</v>
      </c>
    </row>
    <row r="13" spans="1:6" ht="37.5" x14ac:dyDescent="0.3">
      <c r="A13" s="118">
        <v>3</v>
      </c>
      <c r="B13" s="66" t="s">
        <v>103</v>
      </c>
      <c r="C13" s="119" t="s">
        <v>12</v>
      </c>
      <c r="D13" s="92">
        <v>49274.2</v>
      </c>
    </row>
    <row r="14" spans="1:6" ht="37.5" x14ac:dyDescent="0.3">
      <c r="A14" s="118">
        <v>4</v>
      </c>
      <c r="B14" s="66" t="s">
        <v>104</v>
      </c>
      <c r="C14" s="119" t="s">
        <v>12</v>
      </c>
      <c r="D14" s="92">
        <v>57451.68</v>
      </c>
    </row>
  </sheetData>
  <mergeCells count="5">
    <mergeCell ref="A3:D3"/>
    <mergeCell ref="A4:D4"/>
    <mergeCell ref="A5:D5"/>
    <mergeCell ref="A6:D6"/>
    <mergeCell ref="A7:D7"/>
  </mergeCells>
  <pageMargins left="0.70866141732283472" right="0.31496062992125984" top="0.74803149606299213" bottom="0.15748031496062992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view="pageBreakPreview" zoomScale="60" zoomScaleNormal="100" workbookViewId="0">
      <selection activeCell="D11" sqref="D11:D15"/>
    </sheetView>
  </sheetViews>
  <sheetFormatPr defaultRowHeight="15" x14ac:dyDescent="0.25"/>
  <cols>
    <col min="2" max="2" width="41" customWidth="1"/>
    <col min="3" max="3" width="31.140625" customWidth="1"/>
    <col min="4" max="4" width="36.42578125" customWidth="1"/>
  </cols>
  <sheetData>
    <row r="1" spans="1:6" ht="15" customHeight="1" x14ac:dyDescent="0.25">
      <c r="D1" s="124" t="s">
        <v>0</v>
      </c>
    </row>
    <row r="2" spans="1:6" ht="101.25" customHeight="1" x14ac:dyDescent="0.25">
      <c r="D2" s="124"/>
    </row>
    <row r="3" spans="1:6" ht="72.75" customHeight="1" x14ac:dyDescent="0.3">
      <c r="A3" s="128" t="s">
        <v>1</v>
      </c>
      <c r="B3" s="128"/>
      <c r="C3" s="128"/>
      <c r="D3" s="128"/>
    </row>
    <row r="4" spans="1:6" ht="43.5" customHeight="1" x14ac:dyDescent="0.3">
      <c r="A4" s="129" t="s">
        <v>18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19</v>
      </c>
      <c r="C11" s="10" t="s">
        <v>10</v>
      </c>
      <c r="D11" s="89">
        <v>54347.85</v>
      </c>
    </row>
    <row r="12" spans="1:6" ht="18.75" x14ac:dyDescent="0.3">
      <c r="A12" s="11">
        <v>2</v>
      </c>
      <c r="B12" s="12" t="s">
        <v>20</v>
      </c>
      <c r="C12" s="13" t="s">
        <v>17</v>
      </c>
      <c r="D12" s="90">
        <v>41880.93</v>
      </c>
    </row>
    <row r="13" spans="1:6" ht="18.75" x14ac:dyDescent="0.3">
      <c r="A13" s="68">
        <v>3</v>
      </c>
      <c r="B13" s="68" t="s">
        <v>21</v>
      </c>
      <c r="C13" s="69" t="s">
        <v>17</v>
      </c>
      <c r="D13" s="87">
        <v>39534.54</v>
      </c>
    </row>
    <row r="14" spans="1:6" ht="18.75" x14ac:dyDescent="0.3">
      <c r="A14" s="68">
        <v>4</v>
      </c>
      <c r="B14" s="68" t="s">
        <v>22</v>
      </c>
      <c r="C14" s="69" t="s">
        <v>17</v>
      </c>
      <c r="D14" s="87">
        <v>48818.81</v>
      </c>
    </row>
    <row r="15" spans="1:6" ht="18.75" x14ac:dyDescent="0.3">
      <c r="A15" s="68">
        <v>5</v>
      </c>
      <c r="B15" s="68" t="s">
        <v>146</v>
      </c>
      <c r="C15" s="69" t="s">
        <v>17</v>
      </c>
      <c r="D15" s="87">
        <v>50200.37</v>
      </c>
    </row>
    <row r="16" spans="1:6" x14ac:dyDescent="0.25">
      <c r="A16" s="18"/>
      <c r="B16" s="19"/>
      <c r="C16" s="20"/>
    </row>
    <row r="17" spans="1:3" x14ac:dyDescent="0.25">
      <c r="A17" s="18"/>
      <c r="B17" s="19"/>
      <c r="C17" s="20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19685039370078741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2" max="2" width="41.5703125" customWidth="1"/>
    <col min="3" max="3" width="44.140625" customWidth="1"/>
    <col min="4" max="4" width="36.42578125" customWidth="1"/>
  </cols>
  <sheetData>
    <row r="1" spans="1:6" ht="59.25" customHeight="1" x14ac:dyDescent="0.3">
      <c r="A1" s="42"/>
      <c r="B1" s="42"/>
      <c r="C1" s="42"/>
      <c r="D1" s="135" t="s">
        <v>0</v>
      </c>
    </row>
    <row r="2" spans="1:6" ht="69.75" customHeight="1" x14ac:dyDescent="0.3">
      <c r="A2" s="42"/>
      <c r="B2" s="42"/>
      <c r="C2" s="42"/>
      <c r="D2" s="135"/>
    </row>
    <row r="3" spans="1:6" ht="65.25" customHeight="1" x14ac:dyDescent="0.3">
      <c r="A3" s="128" t="s">
        <v>1</v>
      </c>
      <c r="B3" s="128"/>
      <c r="C3" s="128"/>
      <c r="D3" s="128"/>
    </row>
    <row r="4" spans="1:6" ht="28.5" customHeight="1" x14ac:dyDescent="0.3">
      <c r="A4" s="129" t="s">
        <v>105</v>
      </c>
      <c r="B4" s="129"/>
      <c r="C4" s="129"/>
      <c r="D4" s="129"/>
    </row>
    <row r="5" spans="1:6" ht="18.75" x14ac:dyDescent="0.25">
      <c r="A5" s="132" t="s">
        <v>3</v>
      </c>
      <c r="B5" s="132"/>
      <c r="C5" s="132"/>
      <c r="D5" s="132"/>
    </row>
    <row r="6" spans="1:6" ht="18.75" x14ac:dyDescent="0.25">
      <c r="A6" s="132" t="s">
        <v>4</v>
      </c>
      <c r="B6" s="132"/>
      <c r="C6" s="132"/>
      <c r="D6" s="132"/>
    </row>
    <row r="7" spans="1:6" ht="18.75" x14ac:dyDescent="0.3">
      <c r="A7" s="22"/>
      <c r="B7" s="130" t="s">
        <v>142</v>
      </c>
      <c r="C7" s="131"/>
      <c r="D7" s="131"/>
    </row>
    <row r="8" spans="1:6" ht="21" customHeight="1" thickBot="1" x14ac:dyDescent="0.35">
      <c r="A8" s="22"/>
      <c r="B8" s="22"/>
      <c r="C8" s="22"/>
      <c r="D8" s="22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8.75" x14ac:dyDescent="0.3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68">
        <v>1</v>
      </c>
      <c r="B11" s="68" t="s">
        <v>133</v>
      </c>
      <c r="C11" s="68" t="s">
        <v>10</v>
      </c>
      <c r="D11" s="98">
        <v>36513.089999999997</v>
      </c>
    </row>
    <row r="12" spans="1:6" ht="18.75" x14ac:dyDescent="0.3">
      <c r="A12" s="11">
        <v>2</v>
      </c>
      <c r="B12" s="12" t="s">
        <v>106</v>
      </c>
      <c r="C12" s="12" t="s">
        <v>107</v>
      </c>
      <c r="D12" s="90">
        <v>50447.519999999997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view="pageBreakPreview" zoomScale="60" zoomScaleNormal="100" workbookViewId="0">
      <selection activeCell="A13" sqref="A13"/>
    </sheetView>
  </sheetViews>
  <sheetFormatPr defaultRowHeight="15" x14ac:dyDescent="0.25"/>
  <cols>
    <col min="2" max="2" width="42" customWidth="1"/>
    <col min="3" max="3" width="30.7109375" customWidth="1"/>
    <col min="4" max="4" width="36.42578125" customWidth="1"/>
    <col min="6" max="8" width="0" hidden="1" customWidth="1"/>
  </cols>
  <sheetData>
    <row r="1" spans="1:7" x14ac:dyDescent="0.25">
      <c r="D1" s="124" t="s">
        <v>0</v>
      </c>
    </row>
    <row r="2" spans="1:7" ht="118.5" customHeight="1" x14ac:dyDescent="0.25">
      <c r="D2" s="124"/>
    </row>
    <row r="3" spans="1:7" ht="74.25" customHeight="1" x14ac:dyDescent="0.3">
      <c r="A3" s="128" t="s">
        <v>1</v>
      </c>
      <c r="B3" s="128"/>
      <c r="C3" s="128"/>
      <c r="D3" s="128"/>
    </row>
    <row r="4" spans="1:7" ht="60.75" customHeight="1" x14ac:dyDescent="0.25">
      <c r="A4" s="126" t="s">
        <v>140</v>
      </c>
      <c r="B4" s="126"/>
      <c r="C4" s="126"/>
      <c r="D4" s="126"/>
    </row>
    <row r="5" spans="1:7" x14ac:dyDescent="0.25">
      <c r="A5" s="127" t="s">
        <v>3</v>
      </c>
      <c r="B5" s="127"/>
      <c r="C5" s="127"/>
      <c r="D5" s="127"/>
    </row>
    <row r="6" spans="1:7" x14ac:dyDescent="0.25">
      <c r="A6" s="127" t="s">
        <v>4</v>
      </c>
      <c r="B6" s="127"/>
      <c r="C6" s="127"/>
      <c r="D6" s="127"/>
    </row>
    <row r="7" spans="1:7" ht="15.75" x14ac:dyDescent="0.25">
      <c r="A7" s="1"/>
      <c r="B7" s="122" t="s">
        <v>145</v>
      </c>
      <c r="C7" s="123"/>
      <c r="D7" s="123"/>
    </row>
    <row r="8" spans="1:7" ht="15.75" thickBot="1" x14ac:dyDescent="0.3">
      <c r="A8" s="1"/>
      <c r="B8" s="1"/>
      <c r="C8" s="1"/>
      <c r="D8" s="1"/>
    </row>
    <row r="9" spans="1:7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7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7" ht="18.75" x14ac:dyDescent="0.3">
      <c r="A11" s="8">
        <v>1</v>
      </c>
      <c r="B11" s="9" t="s">
        <v>108</v>
      </c>
      <c r="C11" s="10" t="s">
        <v>10</v>
      </c>
      <c r="D11" s="89">
        <v>37692.199999999997</v>
      </c>
      <c r="F11">
        <v>21</v>
      </c>
    </row>
    <row r="12" spans="1:7" ht="18.75" x14ac:dyDescent="0.3">
      <c r="A12" s="11">
        <v>2</v>
      </c>
      <c r="B12" s="12" t="s">
        <v>109</v>
      </c>
      <c r="C12" s="13" t="s">
        <v>17</v>
      </c>
      <c r="D12" s="100">
        <v>43559.68</v>
      </c>
      <c r="G12">
        <v>0.83</v>
      </c>
    </row>
    <row r="13" spans="1:7" ht="18.75" x14ac:dyDescent="0.3">
      <c r="A13" s="11">
        <v>3</v>
      </c>
      <c r="B13" s="12" t="s">
        <v>110</v>
      </c>
      <c r="C13" s="13" t="s">
        <v>17</v>
      </c>
      <c r="D13" s="100">
        <v>47383.32</v>
      </c>
      <c r="F13" s="47"/>
    </row>
    <row r="14" spans="1:7" ht="18.75" x14ac:dyDescent="0.3">
      <c r="A14" s="42"/>
      <c r="B14" s="42"/>
      <c r="C14" s="42"/>
      <c r="D14" s="42"/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A14" sqref="A14"/>
    </sheetView>
  </sheetViews>
  <sheetFormatPr defaultRowHeight="15" x14ac:dyDescent="0.25"/>
  <cols>
    <col min="2" max="2" width="38.7109375" customWidth="1"/>
    <col min="3" max="3" width="29.28515625" customWidth="1"/>
    <col min="4" max="4" width="36.42578125" customWidth="1"/>
    <col min="6" max="6" width="0" hidden="1" customWidth="1"/>
  </cols>
  <sheetData>
    <row r="1" spans="1:6" x14ac:dyDescent="0.25">
      <c r="D1" s="124" t="s">
        <v>0</v>
      </c>
    </row>
    <row r="2" spans="1:6" ht="110.25" customHeight="1" x14ac:dyDescent="0.25">
      <c r="D2" s="124"/>
    </row>
    <row r="3" spans="1:6" ht="74.25" customHeight="1" x14ac:dyDescent="0.25">
      <c r="A3" s="125" t="s">
        <v>1</v>
      </c>
      <c r="B3" s="125"/>
      <c r="C3" s="125"/>
      <c r="D3" s="125"/>
    </row>
    <row r="4" spans="1:6" ht="60.75" customHeight="1" x14ac:dyDescent="0.3">
      <c r="A4" s="129" t="s">
        <v>141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48">
        <v>1</v>
      </c>
      <c r="B11" s="49" t="s">
        <v>111</v>
      </c>
      <c r="C11" s="49" t="s">
        <v>10</v>
      </c>
      <c r="D11" s="113">
        <v>58478.559999999998</v>
      </c>
    </row>
    <row r="12" spans="1:6" ht="18.75" x14ac:dyDescent="0.3">
      <c r="A12" s="50">
        <v>2</v>
      </c>
      <c r="B12" s="51" t="s">
        <v>112</v>
      </c>
      <c r="C12" s="12" t="s">
        <v>17</v>
      </c>
      <c r="D12" s="92">
        <v>44084.54</v>
      </c>
    </row>
    <row r="13" spans="1:6" ht="37.5" x14ac:dyDescent="0.3">
      <c r="A13" s="52">
        <v>3</v>
      </c>
      <c r="B13" s="53" t="s">
        <v>113</v>
      </c>
      <c r="C13" s="54" t="s">
        <v>94</v>
      </c>
      <c r="D13" s="114">
        <v>43739.67</v>
      </c>
    </row>
    <row r="14" spans="1:6" ht="18.75" x14ac:dyDescent="0.3">
      <c r="A14" s="42"/>
      <c r="B14" s="42"/>
      <c r="C14" s="42"/>
      <c r="D14" s="42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view="pageBreakPreview" zoomScale="60" zoomScaleNormal="100" workbookViewId="0">
      <selection activeCell="D11" sqref="D11:D12"/>
    </sheetView>
  </sheetViews>
  <sheetFormatPr defaultRowHeight="15" x14ac:dyDescent="0.25"/>
  <cols>
    <col min="1" max="1" width="7.42578125" customWidth="1"/>
    <col min="2" max="2" width="45.140625" customWidth="1"/>
    <col min="3" max="3" width="29.7109375" customWidth="1"/>
    <col min="4" max="4" width="36.42578125" customWidth="1"/>
  </cols>
  <sheetData>
    <row r="1" spans="1:6" ht="132.75" customHeight="1" x14ac:dyDescent="0.25">
      <c r="D1" s="46" t="s">
        <v>0</v>
      </c>
    </row>
    <row r="2" spans="1:6" hidden="1" x14ac:dyDescent="0.25"/>
    <row r="3" spans="1:6" ht="79.5" customHeight="1" x14ac:dyDescent="0.25">
      <c r="A3" s="125" t="s">
        <v>1</v>
      </c>
      <c r="B3" s="125"/>
      <c r="C3" s="125"/>
      <c r="D3" s="125"/>
    </row>
    <row r="4" spans="1:6" ht="42.75" customHeight="1" x14ac:dyDescent="0.3">
      <c r="A4" s="136" t="s">
        <v>114</v>
      </c>
      <c r="B4" s="136"/>
      <c r="C4" s="136"/>
      <c r="D4" s="136"/>
    </row>
    <row r="5" spans="1:6" ht="15.75" x14ac:dyDescent="0.25">
      <c r="A5" s="137" t="s">
        <v>3</v>
      </c>
      <c r="B5" s="137"/>
      <c r="C5" s="137"/>
      <c r="D5" s="137"/>
    </row>
    <row r="6" spans="1:6" ht="15.75" x14ac:dyDescent="0.25">
      <c r="A6" s="137" t="s">
        <v>4</v>
      </c>
      <c r="B6" s="137"/>
      <c r="C6" s="137"/>
      <c r="D6" s="137"/>
    </row>
    <row r="7" spans="1:6" ht="18.75" x14ac:dyDescent="0.25">
      <c r="A7" s="130" t="s">
        <v>142</v>
      </c>
      <c r="B7" s="130"/>
      <c r="C7" s="130"/>
      <c r="D7" s="130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115</v>
      </c>
      <c r="C11" s="10" t="s">
        <v>10</v>
      </c>
      <c r="D11" s="89">
        <v>32132.7</v>
      </c>
    </row>
    <row r="12" spans="1:6" ht="18.75" x14ac:dyDescent="0.3">
      <c r="A12" s="28">
        <v>2</v>
      </c>
      <c r="B12" s="29" t="s">
        <v>134</v>
      </c>
      <c r="C12" s="54" t="s">
        <v>17</v>
      </c>
      <c r="D12" s="110">
        <v>35617.25</v>
      </c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5748031496062992" header="0.31496062992125984" footer="0.31496062992125984"/>
  <pageSetup paperSize="9" scale="79" orientation="portrait" r:id="rId1"/>
  <colBreaks count="1" manualBreakCount="1">
    <brk id="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view="pageBreakPreview" zoomScale="60" zoomScaleNormal="100" workbookViewId="0">
      <selection activeCell="D12" sqref="D12"/>
    </sheetView>
  </sheetViews>
  <sheetFormatPr defaultRowHeight="15" x14ac:dyDescent="0.25"/>
  <cols>
    <col min="2" max="2" width="55.5703125" customWidth="1"/>
    <col min="3" max="3" width="43.140625" customWidth="1"/>
    <col min="4" max="4" width="36.42578125" customWidth="1"/>
  </cols>
  <sheetData>
    <row r="1" spans="1:11" ht="142.5" customHeight="1" x14ac:dyDescent="0.25">
      <c r="D1" s="46" t="s">
        <v>0</v>
      </c>
    </row>
    <row r="2" spans="1:11" hidden="1" x14ac:dyDescent="0.25"/>
    <row r="3" spans="1:11" ht="74.25" customHeight="1" x14ac:dyDescent="0.3">
      <c r="A3" s="128" t="s">
        <v>1</v>
      </c>
      <c r="B3" s="128"/>
      <c r="C3" s="128"/>
      <c r="D3" s="128"/>
    </row>
    <row r="4" spans="1:11" ht="48.75" customHeight="1" x14ac:dyDescent="0.25">
      <c r="A4" s="134" t="s">
        <v>122</v>
      </c>
      <c r="B4" s="134"/>
      <c r="C4" s="134"/>
      <c r="D4" s="134"/>
    </row>
    <row r="5" spans="1:11" x14ac:dyDescent="0.25">
      <c r="A5" s="127" t="s">
        <v>3</v>
      </c>
      <c r="B5" s="127"/>
      <c r="C5" s="127"/>
      <c r="D5" s="127"/>
    </row>
    <row r="6" spans="1:11" x14ac:dyDescent="0.25">
      <c r="A6" s="127" t="s">
        <v>4</v>
      </c>
      <c r="B6" s="127"/>
      <c r="C6" s="127"/>
      <c r="D6" s="127"/>
    </row>
    <row r="7" spans="1:11" ht="15.75" x14ac:dyDescent="0.25">
      <c r="A7" s="122" t="s">
        <v>145</v>
      </c>
      <c r="B7" s="122"/>
      <c r="C7" s="122"/>
      <c r="D7" s="122"/>
    </row>
    <row r="8" spans="1:11" ht="15.75" thickBot="1" x14ac:dyDescent="0.3">
      <c r="A8" s="1"/>
      <c r="B8" s="1"/>
      <c r="C8" s="1"/>
      <c r="D8" s="1"/>
    </row>
    <row r="9" spans="1:11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55"/>
      <c r="G9" s="56"/>
      <c r="H9" s="56"/>
      <c r="I9" s="56"/>
      <c r="J9" s="56"/>
      <c r="K9" s="56"/>
    </row>
    <row r="10" spans="1:11" ht="19.5" thickBot="1" x14ac:dyDescent="0.35">
      <c r="A10" s="5">
        <v>1</v>
      </c>
      <c r="B10" s="6">
        <v>2</v>
      </c>
      <c r="C10" s="6">
        <v>3</v>
      </c>
      <c r="D10" s="7">
        <v>4</v>
      </c>
      <c r="F10" s="56"/>
      <c r="G10" s="56"/>
      <c r="H10" s="56"/>
      <c r="I10" s="56"/>
      <c r="J10" s="56"/>
      <c r="K10" s="56"/>
    </row>
    <row r="11" spans="1:11" ht="18.75" x14ac:dyDescent="0.3">
      <c r="A11" s="8">
        <v>1</v>
      </c>
      <c r="B11" s="9" t="s">
        <v>123</v>
      </c>
      <c r="C11" s="9" t="s">
        <v>10</v>
      </c>
      <c r="D11" s="89">
        <v>52041.67</v>
      </c>
      <c r="F11" s="56"/>
      <c r="G11" s="56"/>
      <c r="H11" s="56"/>
      <c r="I11" s="56"/>
      <c r="J11" s="56"/>
      <c r="K11" s="56"/>
    </row>
    <row r="12" spans="1:11" ht="37.5" x14ac:dyDescent="0.3">
      <c r="A12" s="11">
        <v>2</v>
      </c>
      <c r="B12" s="12" t="s">
        <v>124</v>
      </c>
      <c r="C12" s="13" t="s">
        <v>125</v>
      </c>
      <c r="D12" s="90">
        <v>27966.55</v>
      </c>
      <c r="F12" s="56"/>
      <c r="G12" s="57"/>
      <c r="H12" s="57"/>
      <c r="I12" s="57"/>
      <c r="J12" s="56"/>
      <c r="K12" s="56"/>
    </row>
    <row r="13" spans="1:11" ht="24.75" customHeight="1" x14ac:dyDescent="0.3">
      <c r="A13" s="11">
        <v>3</v>
      </c>
      <c r="B13" s="68" t="s">
        <v>135</v>
      </c>
      <c r="C13" s="69" t="s">
        <v>17</v>
      </c>
      <c r="D13" s="90">
        <v>27675.61</v>
      </c>
      <c r="F13" s="56"/>
      <c r="G13" s="57"/>
      <c r="H13" s="57"/>
      <c r="I13" s="57"/>
      <c r="J13" s="56"/>
      <c r="K13" s="56"/>
    </row>
    <row r="14" spans="1:11" x14ac:dyDescent="0.25">
      <c r="F14" s="56"/>
      <c r="G14" s="56"/>
      <c r="H14" s="56"/>
      <c r="I14" s="56"/>
      <c r="J14" s="56"/>
      <c r="K14" s="56"/>
    </row>
    <row r="15" spans="1:11" x14ac:dyDescent="0.25">
      <c r="F15" s="56"/>
      <c r="G15" s="56"/>
      <c r="H15" s="56"/>
      <c r="I15" s="56"/>
      <c r="J15" s="56"/>
      <c r="K15" s="56"/>
    </row>
    <row r="16" spans="1:11" x14ac:dyDescent="0.25">
      <c r="F16" s="56"/>
      <c r="G16" s="56"/>
      <c r="H16" s="56"/>
      <c r="I16" s="56"/>
      <c r="J16" s="56"/>
      <c r="K16" s="56"/>
    </row>
    <row r="17" spans="6:11" x14ac:dyDescent="0.25">
      <c r="F17" s="56"/>
      <c r="G17" s="56"/>
      <c r="H17" s="56"/>
      <c r="I17" s="56"/>
      <c r="J17" s="56"/>
      <c r="K17" s="56"/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9685039370078741" header="0.31496062992125984" footer="0.31496062992125984"/>
  <pageSetup paperSize="9" scale="65" orientation="portrait" r:id="rId1"/>
  <colBreaks count="1" manualBreakCount="1">
    <brk id="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1" max="1" width="8" customWidth="1"/>
    <col min="2" max="2" width="41.140625" customWidth="1"/>
    <col min="3" max="3" width="28" customWidth="1"/>
    <col min="4" max="4" width="36.42578125" customWidth="1"/>
  </cols>
  <sheetData>
    <row r="1" spans="1:6" ht="118.5" customHeight="1" x14ac:dyDescent="0.25">
      <c r="D1" s="46" t="s">
        <v>0</v>
      </c>
    </row>
    <row r="2" spans="1:6" hidden="1" x14ac:dyDescent="0.25"/>
    <row r="3" spans="1:6" ht="79.5" customHeight="1" x14ac:dyDescent="0.3">
      <c r="A3" s="128" t="s">
        <v>1</v>
      </c>
      <c r="B3" s="128"/>
      <c r="C3" s="128"/>
      <c r="D3" s="128"/>
    </row>
    <row r="4" spans="1:6" ht="72.75" customHeight="1" x14ac:dyDescent="0.3">
      <c r="A4" s="136" t="s">
        <v>116</v>
      </c>
      <c r="B4" s="136"/>
      <c r="C4" s="136"/>
      <c r="D4" s="136"/>
    </row>
    <row r="5" spans="1:6" ht="15.75" x14ac:dyDescent="0.25">
      <c r="A5" s="137" t="s">
        <v>3</v>
      </c>
      <c r="B5" s="137"/>
      <c r="C5" s="137"/>
      <c r="D5" s="137"/>
    </row>
    <row r="6" spans="1:6" ht="15.75" x14ac:dyDescent="0.25">
      <c r="A6" s="137" t="s">
        <v>4</v>
      </c>
      <c r="B6" s="137"/>
      <c r="C6" s="137"/>
      <c r="D6" s="137"/>
    </row>
    <row r="7" spans="1:6" ht="18.75" x14ac:dyDescent="0.25">
      <c r="A7" s="130" t="s">
        <v>142</v>
      </c>
      <c r="B7" s="130"/>
      <c r="C7" s="130"/>
      <c r="D7" s="130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117</v>
      </c>
      <c r="C11" s="10" t="s">
        <v>10</v>
      </c>
      <c r="D11" s="89">
        <v>93339.51</v>
      </c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5748031496062992" header="0.31496062992125984" footer="0.31496062992125984"/>
  <pageSetup paperSize="9" scale="82" orientation="portrait" r:id="rId1"/>
  <colBreaks count="1" manualBreakCount="1">
    <brk id="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view="pageBreakPreview" topLeftCell="A4" zoomScale="60" zoomScaleNormal="100" workbookViewId="0">
      <selection activeCell="D14" sqref="D14"/>
    </sheetView>
  </sheetViews>
  <sheetFormatPr defaultRowHeight="15" x14ac:dyDescent="0.25"/>
  <cols>
    <col min="2" max="2" width="37.28515625" customWidth="1"/>
    <col min="3" max="3" width="27.5703125" customWidth="1"/>
    <col min="4" max="4" width="36.42578125" customWidth="1"/>
    <col min="7" max="7" width="13" customWidth="1"/>
  </cols>
  <sheetData>
    <row r="1" spans="1:6" ht="108.75" x14ac:dyDescent="0.25">
      <c r="D1" s="58" t="s">
        <v>0</v>
      </c>
    </row>
    <row r="2" spans="1:6" hidden="1" x14ac:dyDescent="0.25"/>
    <row r="3" spans="1:6" ht="79.5" customHeight="1" x14ac:dyDescent="0.3">
      <c r="A3" s="128" t="s">
        <v>1</v>
      </c>
      <c r="B3" s="128"/>
      <c r="C3" s="128"/>
      <c r="D3" s="128"/>
    </row>
    <row r="4" spans="1:6" ht="42.75" customHeight="1" x14ac:dyDescent="0.3">
      <c r="A4" s="136" t="s">
        <v>118</v>
      </c>
      <c r="B4" s="136"/>
      <c r="C4" s="136"/>
      <c r="D4" s="136"/>
    </row>
    <row r="5" spans="1:6" ht="15.75" x14ac:dyDescent="0.25">
      <c r="A5" s="137" t="s">
        <v>3</v>
      </c>
      <c r="B5" s="137"/>
      <c r="C5" s="137"/>
      <c r="D5" s="137"/>
    </row>
    <row r="6" spans="1:6" ht="15.75" x14ac:dyDescent="0.25">
      <c r="A6" s="137" t="s">
        <v>4</v>
      </c>
      <c r="B6" s="137"/>
      <c r="C6" s="137"/>
      <c r="D6" s="137"/>
    </row>
    <row r="7" spans="1:6" ht="18.75" x14ac:dyDescent="0.25">
      <c r="A7" s="130" t="s">
        <v>142</v>
      </c>
      <c r="B7" s="130"/>
      <c r="C7" s="130"/>
      <c r="D7" s="130"/>
    </row>
    <row r="8" spans="1:6" ht="15.75" thickBot="1" x14ac:dyDescent="0.3">
      <c r="A8" s="1"/>
      <c r="B8" s="1"/>
      <c r="C8" s="1"/>
      <c r="D8" s="1"/>
    </row>
    <row r="9" spans="1:6" ht="75" x14ac:dyDescent="0.3">
      <c r="A9" s="71" t="s">
        <v>5</v>
      </c>
      <c r="B9" s="72" t="s">
        <v>6</v>
      </c>
      <c r="C9" s="72" t="s">
        <v>7</v>
      </c>
      <c r="D9" s="60" t="s">
        <v>8</v>
      </c>
      <c r="F9" s="15"/>
    </row>
    <row r="10" spans="1:6" ht="18.75" x14ac:dyDescent="0.3">
      <c r="A10" s="73">
        <v>1</v>
      </c>
      <c r="B10" s="73">
        <v>2</v>
      </c>
      <c r="C10" s="73">
        <v>3</v>
      </c>
      <c r="D10" s="73">
        <v>4</v>
      </c>
    </row>
    <row r="11" spans="1:6" ht="18.75" x14ac:dyDescent="0.3">
      <c r="A11" s="75">
        <v>1</v>
      </c>
      <c r="B11" s="74" t="s">
        <v>126</v>
      </c>
      <c r="C11" s="74" t="s">
        <v>127</v>
      </c>
      <c r="D11" s="107">
        <v>62741.72</v>
      </c>
    </row>
    <row r="12" spans="1:6" ht="45" customHeight="1" x14ac:dyDescent="0.3">
      <c r="A12" s="11">
        <v>2</v>
      </c>
      <c r="B12" s="51" t="s">
        <v>119</v>
      </c>
      <c r="C12" s="13" t="s">
        <v>144</v>
      </c>
      <c r="D12" s="108">
        <v>47651.67</v>
      </c>
    </row>
    <row r="13" spans="1:6" ht="37.5" x14ac:dyDescent="0.3">
      <c r="A13" s="11">
        <v>3</v>
      </c>
      <c r="B13" s="51" t="s">
        <v>143</v>
      </c>
      <c r="C13" s="13" t="s">
        <v>144</v>
      </c>
      <c r="D13" s="108">
        <v>48694</v>
      </c>
    </row>
    <row r="28" spans="2:2" x14ac:dyDescent="0.25">
      <c r="B28" s="76"/>
    </row>
    <row r="29" spans="2:2" x14ac:dyDescent="0.25">
      <c r="B29" s="76"/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zoomScale="60" zoomScaleNormal="100" workbookViewId="0">
      <selection activeCell="C16" sqref="C16"/>
    </sheetView>
  </sheetViews>
  <sheetFormatPr defaultRowHeight="15" x14ac:dyDescent="0.25"/>
  <cols>
    <col min="2" max="2" width="37.28515625" customWidth="1"/>
    <col min="3" max="3" width="27.5703125" customWidth="1"/>
    <col min="4" max="4" width="36.42578125" customWidth="1"/>
  </cols>
  <sheetData>
    <row r="1" spans="1:6" ht="108.75" x14ac:dyDescent="0.25">
      <c r="D1" s="58" t="s">
        <v>0</v>
      </c>
    </row>
    <row r="2" spans="1:6" hidden="1" x14ac:dyDescent="0.25"/>
    <row r="3" spans="1:6" ht="79.5" customHeight="1" x14ac:dyDescent="0.3">
      <c r="A3" s="128" t="s">
        <v>1</v>
      </c>
      <c r="B3" s="128"/>
      <c r="C3" s="128"/>
      <c r="D3" s="128"/>
    </row>
    <row r="4" spans="1:6" ht="42.75" customHeight="1" x14ac:dyDescent="0.3">
      <c r="A4" s="136" t="s">
        <v>120</v>
      </c>
      <c r="B4" s="136"/>
      <c r="C4" s="136"/>
      <c r="D4" s="136"/>
    </row>
    <row r="5" spans="1:6" ht="15.75" x14ac:dyDescent="0.25">
      <c r="A5" s="137" t="s">
        <v>3</v>
      </c>
      <c r="B5" s="137"/>
      <c r="C5" s="137"/>
      <c r="D5" s="137"/>
    </row>
    <row r="6" spans="1:6" ht="15.75" x14ac:dyDescent="0.25">
      <c r="A6" s="137" t="s">
        <v>4</v>
      </c>
      <c r="B6" s="137"/>
      <c r="C6" s="137"/>
      <c r="D6" s="137"/>
    </row>
    <row r="7" spans="1:6" ht="18.75" x14ac:dyDescent="0.25">
      <c r="A7" s="130" t="s">
        <v>142</v>
      </c>
      <c r="B7" s="130"/>
      <c r="C7" s="130"/>
      <c r="D7" s="130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8.75" x14ac:dyDescent="0.3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74">
        <v>1</v>
      </c>
      <c r="B11" s="74" t="s">
        <v>150</v>
      </c>
      <c r="C11" s="74" t="s">
        <v>10</v>
      </c>
      <c r="D11" s="107">
        <v>58438.78</v>
      </c>
    </row>
    <row r="12" spans="1:6" ht="24.75" customHeight="1" x14ac:dyDescent="0.3">
      <c r="A12" s="74">
        <v>2</v>
      </c>
      <c r="B12" s="74" t="s">
        <v>151</v>
      </c>
      <c r="C12" s="74" t="s">
        <v>10</v>
      </c>
      <c r="D12" s="107">
        <v>43821.02</v>
      </c>
    </row>
    <row r="13" spans="1:6" ht="18.75" x14ac:dyDescent="0.3">
      <c r="A13" s="79">
        <v>3</v>
      </c>
      <c r="B13" s="51" t="s">
        <v>121</v>
      </c>
      <c r="C13" s="78" t="s">
        <v>137</v>
      </c>
      <c r="D13" s="109">
        <v>39475.58</v>
      </c>
    </row>
    <row r="14" spans="1:6" ht="18.75" x14ac:dyDescent="0.3">
      <c r="A14" s="79">
        <v>4</v>
      </c>
      <c r="B14" s="51" t="s">
        <v>152</v>
      </c>
      <c r="C14" s="78" t="s">
        <v>137</v>
      </c>
      <c r="D14" s="109">
        <v>35182.89</v>
      </c>
    </row>
    <row r="15" spans="1:6" ht="18.75" x14ac:dyDescent="0.3">
      <c r="A15" s="79">
        <v>5</v>
      </c>
      <c r="B15" s="51" t="s">
        <v>138</v>
      </c>
      <c r="C15" s="78" t="s">
        <v>153</v>
      </c>
      <c r="D15" s="109">
        <v>31690.79</v>
      </c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D14" sqref="D14"/>
    </sheetView>
  </sheetViews>
  <sheetFormatPr defaultRowHeight="15" x14ac:dyDescent="0.25"/>
  <cols>
    <col min="2" max="2" width="40.140625" customWidth="1"/>
    <col min="3" max="3" width="42.85546875" customWidth="1"/>
    <col min="4" max="4" width="36.42578125" customWidth="1"/>
  </cols>
  <sheetData>
    <row r="1" spans="1:6" ht="21" customHeight="1" x14ac:dyDescent="0.25">
      <c r="D1" s="124" t="s">
        <v>0</v>
      </c>
    </row>
    <row r="2" spans="1:6" ht="96" customHeight="1" x14ac:dyDescent="0.25">
      <c r="D2" s="124"/>
    </row>
    <row r="3" spans="1:6" ht="65.25" customHeight="1" x14ac:dyDescent="0.25">
      <c r="A3" s="125" t="s">
        <v>1</v>
      </c>
      <c r="B3" s="125"/>
      <c r="C3" s="125"/>
      <c r="D3" s="125"/>
    </row>
    <row r="4" spans="1:6" ht="35.25" customHeight="1" x14ac:dyDescent="0.25">
      <c r="A4" s="126" t="s">
        <v>23</v>
      </c>
      <c r="B4" s="126"/>
      <c r="C4" s="126"/>
      <c r="D4" s="126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142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24</v>
      </c>
      <c r="C11" s="10" t="s">
        <v>10</v>
      </c>
      <c r="D11" s="89">
        <v>59720.42</v>
      </c>
    </row>
    <row r="12" spans="1:6" ht="18.75" x14ac:dyDescent="0.3">
      <c r="A12" s="11">
        <v>2</v>
      </c>
      <c r="B12" s="12" t="s">
        <v>25</v>
      </c>
      <c r="C12" s="13" t="s">
        <v>15</v>
      </c>
      <c r="D12" s="90">
        <v>50957.440000000002</v>
      </c>
    </row>
    <row r="13" spans="1:6" ht="18.75" x14ac:dyDescent="0.3">
      <c r="A13" s="11">
        <v>3</v>
      </c>
      <c r="B13" s="12" t="s">
        <v>26</v>
      </c>
      <c r="C13" s="13" t="s">
        <v>12</v>
      </c>
      <c r="D13" s="90">
        <v>63167.16</v>
      </c>
    </row>
    <row r="14" spans="1:6" ht="18.75" x14ac:dyDescent="0.3">
      <c r="A14" s="11">
        <v>4</v>
      </c>
      <c r="B14" s="12" t="s">
        <v>147</v>
      </c>
      <c r="C14" s="13" t="s">
        <v>12</v>
      </c>
      <c r="D14" s="90">
        <v>51791.64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" right="0.7" top="0.75" bottom="0.75" header="0.3" footer="0.3"/>
  <pageSetup paperSize="9" scale="68" orientation="portrait" r:id="rId1"/>
  <colBreaks count="1" manualBreakCount="1">
    <brk id="4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D11" sqref="D11:D14"/>
    </sheetView>
  </sheetViews>
  <sheetFormatPr defaultRowHeight="15" x14ac:dyDescent="0.25"/>
  <cols>
    <col min="1" max="1" width="7.42578125" customWidth="1"/>
    <col min="2" max="2" width="41.28515625" customWidth="1"/>
    <col min="3" max="3" width="37.5703125" customWidth="1"/>
    <col min="4" max="4" width="36.42578125" customWidth="1"/>
    <col min="5" max="6" width="0" hidden="1" customWidth="1"/>
  </cols>
  <sheetData>
    <row r="1" spans="1:6" x14ac:dyDescent="0.25">
      <c r="D1" s="124" t="s">
        <v>0</v>
      </c>
    </row>
    <row r="2" spans="1:6" ht="102" customHeight="1" x14ac:dyDescent="0.25">
      <c r="D2" s="124"/>
    </row>
    <row r="3" spans="1:6" ht="76.5" customHeight="1" x14ac:dyDescent="0.25">
      <c r="A3" s="125" t="s">
        <v>1</v>
      </c>
      <c r="B3" s="125"/>
      <c r="C3" s="125"/>
      <c r="D3" s="125"/>
    </row>
    <row r="4" spans="1:6" ht="57" customHeight="1" x14ac:dyDescent="0.3">
      <c r="A4" s="129" t="s">
        <v>27</v>
      </c>
      <c r="B4" s="129"/>
      <c r="C4" s="129"/>
      <c r="D4" s="129"/>
    </row>
    <row r="5" spans="1:6" ht="18.75" x14ac:dyDescent="0.25">
      <c r="A5" s="132" t="s">
        <v>3</v>
      </c>
      <c r="B5" s="132"/>
      <c r="C5" s="132"/>
      <c r="D5" s="132"/>
    </row>
    <row r="6" spans="1:6" ht="18.75" x14ac:dyDescent="0.25">
      <c r="A6" s="132" t="s">
        <v>4</v>
      </c>
      <c r="B6" s="132"/>
      <c r="C6" s="132"/>
      <c r="D6" s="132"/>
    </row>
    <row r="7" spans="1:6" ht="18.75" x14ac:dyDescent="0.3">
      <c r="A7" s="22"/>
      <c r="B7" s="130" t="s">
        <v>142</v>
      </c>
      <c r="C7" s="131"/>
      <c r="D7" s="131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29</v>
      </c>
      <c r="C11" s="9" t="s">
        <v>10</v>
      </c>
      <c r="D11" s="89">
        <v>62345.56</v>
      </c>
      <c r="F11">
        <v>45</v>
      </c>
    </row>
    <row r="12" spans="1:6" ht="18.75" x14ac:dyDescent="0.3">
      <c r="A12" s="11">
        <v>2</v>
      </c>
      <c r="B12" s="12" t="s">
        <v>30</v>
      </c>
      <c r="C12" s="12" t="s">
        <v>12</v>
      </c>
      <c r="D12" s="90">
        <v>55159.9</v>
      </c>
    </row>
    <row r="13" spans="1:6" ht="18.75" x14ac:dyDescent="0.3">
      <c r="A13" s="11">
        <v>3</v>
      </c>
      <c r="B13" s="12" t="s">
        <v>31</v>
      </c>
      <c r="C13" s="12" t="s">
        <v>12</v>
      </c>
      <c r="D13" s="90">
        <v>53394.46</v>
      </c>
    </row>
    <row r="14" spans="1:6" ht="21" customHeight="1" x14ac:dyDescent="0.3">
      <c r="A14" s="11">
        <v>4</v>
      </c>
      <c r="B14" s="12" t="s">
        <v>32</v>
      </c>
      <c r="C14" s="14" t="s">
        <v>17</v>
      </c>
      <c r="D14" s="90">
        <v>47857.79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15748031496062992" header="0.31496062992125984" footer="0.31496062992125984"/>
  <pageSetup paperSize="9" scale="75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B35" sqref="B35"/>
    </sheetView>
  </sheetViews>
  <sheetFormatPr defaultRowHeight="15" x14ac:dyDescent="0.25"/>
  <cols>
    <col min="2" max="2" width="41.28515625" customWidth="1"/>
    <col min="3" max="3" width="27.5703125" customWidth="1"/>
    <col min="4" max="4" width="36.42578125" customWidth="1"/>
    <col min="5" max="6" width="0" hidden="1" customWidth="1"/>
  </cols>
  <sheetData>
    <row r="1" spans="1:6" x14ac:dyDescent="0.25">
      <c r="D1" s="124" t="s">
        <v>0</v>
      </c>
    </row>
    <row r="2" spans="1:6" ht="99.75" customHeight="1" x14ac:dyDescent="0.25">
      <c r="D2" s="124"/>
    </row>
    <row r="3" spans="1:6" ht="77.25" customHeight="1" x14ac:dyDescent="0.25">
      <c r="A3" s="125" t="s">
        <v>1</v>
      </c>
      <c r="B3" s="125"/>
      <c r="C3" s="125"/>
      <c r="D3" s="125"/>
    </row>
    <row r="4" spans="1:6" ht="42" customHeight="1" x14ac:dyDescent="0.3">
      <c r="A4" s="129" t="s">
        <v>33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8.75" x14ac:dyDescent="0.3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11">
        <v>1</v>
      </c>
      <c r="B11" s="12" t="s">
        <v>34</v>
      </c>
      <c r="C11" s="13" t="s">
        <v>10</v>
      </c>
      <c r="D11" s="90">
        <v>62565.36</v>
      </c>
    </row>
    <row r="12" spans="1:6" ht="37.5" x14ac:dyDescent="0.3">
      <c r="A12" s="11">
        <v>2</v>
      </c>
      <c r="B12" s="12" t="s">
        <v>35</v>
      </c>
      <c r="C12" s="13" t="s">
        <v>12</v>
      </c>
      <c r="D12" s="90">
        <v>60324.78</v>
      </c>
    </row>
    <row r="13" spans="1:6" ht="37.5" x14ac:dyDescent="0.3">
      <c r="A13" s="11">
        <v>3</v>
      </c>
      <c r="B13" s="12" t="s">
        <v>36</v>
      </c>
      <c r="C13" s="13" t="s">
        <v>15</v>
      </c>
      <c r="D13" s="90">
        <v>51998.3</v>
      </c>
    </row>
    <row r="14" spans="1:6" ht="24.75" customHeight="1" x14ac:dyDescent="0.3">
      <c r="A14" s="11">
        <v>4</v>
      </c>
      <c r="B14" s="12" t="s">
        <v>37</v>
      </c>
      <c r="C14" s="13" t="s">
        <v>38</v>
      </c>
      <c r="D14" s="90">
        <v>51178.26</v>
      </c>
      <c r="F14">
        <v>14.4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51181102362204722" top="0.74803149606299213" bottom="0.35433070866141736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view="pageBreakPreview" zoomScale="60" zoomScaleNormal="100" workbookViewId="0">
      <selection activeCell="D12" sqref="D12"/>
    </sheetView>
  </sheetViews>
  <sheetFormatPr defaultRowHeight="15" x14ac:dyDescent="0.25"/>
  <cols>
    <col min="2" max="2" width="55.5703125" customWidth="1"/>
    <col min="3" max="3" width="30.7109375" customWidth="1"/>
    <col min="4" max="4" width="36.42578125" customWidth="1"/>
    <col min="6" max="6" width="0" hidden="1" customWidth="1"/>
  </cols>
  <sheetData>
    <row r="1" spans="1:6" ht="18.75" customHeight="1" x14ac:dyDescent="0.25">
      <c r="D1" s="124" t="s">
        <v>0</v>
      </c>
    </row>
    <row r="2" spans="1:6" ht="98.25" customHeight="1" x14ac:dyDescent="0.25">
      <c r="D2" s="124"/>
    </row>
    <row r="3" spans="1:6" ht="72" customHeight="1" x14ac:dyDescent="0.25">
      <c r="A3" s="125" t="s">
        <v>1</v>
      </c>
      <c r="B3" s="125"/>
      <c r="C3" s="125"/>
      <c r="D3" s="125"/>
    </row>
    <row r="4" spans="1:6" ht="60.75" customHeight="1" x14ac:dyDescent="0.3">
      <c r="A4" s="129" t="s">
        <v>39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23">
        <v>1</v>
      </c>
      <c r="B11" s="24" t="s">
        <v>40</v>
      </c>
      <c r="C11" s="10" t="s">
        <v>10</v>
      </c>
      <c r="D11" s="91">
        <v>68730.31</v>
      </c>
      <c r="F11">
        <v>59.4</v>
      </c>
    </row>
    <row r="12" spans="1:6" ht="37.5" x14ac:dyDescent="0.3">
      <c r="A12" s="25">
        <v>2</v>
      </c>
      <c r="B12" s="26" t="s">
        <v>41</v>
      </c>
      <c r="C12" s="13" t="s">
        <v>12</v>
      </c>
      <c r="D12" s="86">
        <v>59049.17</v>
      </c>
      <c r="F12">
        <f>5415.2/1000</f>
        <v>5.4151999999999996</v>
      </c>
    </row>
    <row r="13" spans="1:6" ht="37.5" x14ac:dyDescent="0.3">
      <c r="A13" s="25">
        <v>3</v>
      </c>
      <c r="B13" s="26" t="s">
        <v>42</v>
      </c>
      <c r="C13" s="13" t="s">
        <v>12</v>
      </c>
      <c r="D13" s="86">
        <v>58696.639999999999</v>
      </c>
      <c r="F13">
        <f>17503.1/1000</f>
        <v>17.5031</v>
      </c>
    </row>
    <row r="14" spans="1:6" ht="37.5" x14ac:dyDescent="0.3">
      <c r="A14" s="25">
        <v>4</v>
      </c>
      <c r="B14" s="26" t="s">
        <v>43</v>
      </c>
      <c r="C14" s="13" t="s">
        <v>12</v>
      </c>
      <c r="D14" s="86">
        <v>70639.960000000006</v>
      </c>
      <c r="F14">
        <f>92234.8/1000</f>
        <v>92.234800000000007</v>
      </c>
    </row>
    <row r="15" spans="1:6" ht="18.75" x14ac:dyDescent="0.3">
      <c r="A15" s="25">
        <v>5</v>
      </c>
      <c r="B15" s="26" t="s">
        <v>44</v>
      </c>
      <c r="C15" s="13" t="s">
        <v>17</v>
      </c>
      <c r="D15" s="92">
        <v>34021.980000000003</v>
      </c>
    </row>
    <row r="16" spans="1:6" ht="21" customHeight="1" x14ac:dyDescent="0.3">
      <c r="A16" s="25">
        <v>6</v>
      </c>
      <c r="B16" s="11" t="s">
        <v>148</v>
      </c>
      <c r="C16" s="13" t="s">
        <v>17</v>
      </c>
      <c r="D16" s="90">
        <v>39091.870000000003</v>
      </c>
    </row>
    <row r="17" spans="4:4" x14ac:dyDescent="0.25">
      <c r="D17" s="27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tabSelected="1" view="pageBreakPreview" topLeftCell="A4" zoomScale="60" zoomScaleNormal="100" workbookViewId="0">
      <selection activeCell="D15" sqref="D15"/>
    </sheetView>
  </sheetViews>
  <sheetFormatPr defaultRowHeight="15" x14ac:dyDescent="0.25"/>
  <cols>
    <col min="2" max="2" width="38.42578125" customWidth="1"/>
    <col min="3" max="3" width="41.5703125" customWidth="1"/>
    <col min="4" max="4" width="36.42578125" customWidth="1"/>
    <col min="6" max="7" width="0" hidden="1" customWidth="1"/>
  </cols>
  <sheetData>
    <row r="1" spans="1:6" x14ac:dyDescent="0.25">
      <c r="D1" s="124" t="s">
        <v>0</v>
      </c>
    </row>
    <row r="2" spans="1:6" ht="99" customHeight="1" x14ac:dyDescent="0.25">
      <c r="D2" s="124"/>
    </row>
    <row r="3" spans="1:6" ht="81" customHeight="1" x14ac:dyDescent="0.3">
      <c r="A3" s="133" t="s">
        <v>1</v>
      </c>
      <c r="B3" s="133"/>
      <c r="C3" s="133"/>
      <c r="D3" s="133"/>
    </row>
    <row r="4" spans="1:6" ht="45" customHeight="1" x14ac:dyDescent="0.3">
      <c r="A4" s="129" t="s">
        <v>155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 t="s">
        <v>28</v>
      </c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45</v>
      </c>
      <c r="C11" s="10" t="s">
        <v>10</v>
      </c>
      <c r="D11" s="96">
        <v>56847.360000000001</v>
      </c>
    </row>
    <row r="12" spans="1:6" ht="18.75" x14ac:dyDescent="0.3">
      <c r="A12" s="11">
        <v>2</v>
      </c>
      <c r="B12" s="12" t="s">
        <v>46</v>
      </c>
      <c r="C12" s="13" t="s">
        <v>12</v>
      </c>
      <c r="D12" s="90">
        <v>50465.45</v>
      </c>
    </row>
    <row r="13" spans="1:6" ht="21" customHeight="1" x14ac:dyDescent="0.3">
      <c r="A13" s="80">
        <v>3</v>
      </c>
      <c r="B13" s="67" t="s">
        <v>131</v>
      </c>
      <c r="C13" s="69" t="s">
        <v>12</v>
      </c>
      <c r="D13" s="97">
        <v>38903.75</v>
      </c>
    </row>
    <row r="14" spans="1:6" ht="26.25" customHeight="1" x14ac:dyDescent="0.3">
      <c r="A14" s="93">
        <v>4</v>
      </c>
      <c r="B14" s="94" t="s">
        <v>52</v>
      </c>
      <c r="C14" s="95" t="s">
        <v>12</v>
      </c>
      <c r="D14" s="98">
        <v>49385.66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view="pageBreakPreview" topLeftCell="A4" zoomScale="60" zoomScaleNormal="100" workbookViewId="0">
      <selection activeCell="D14" sqref="D14"/>
    </sheetView>
  </sheetViews>
  <sheetFormatPr defaultRowHeight="15" x14ac:dyDescent="0.25"/>
  <cols>
    <col min="2" max="2" width="42.85546875" customWidth="1"/>
    <col min="3" max="3" width="35.42578125" customWidth="1"/>
    <col min="4" max="4" width="36.42578125" customWidth="1"/>
  </cols>
  <sheetData>
    <row r="1" spans="1:6" ht="22.5" customHeight="1" x14ac:dyDescent="0.25">
      <c r="D1" s="124" t="s">
        <v>0</v>
      </c>
    </row>
    <row r="2" spans="1:6" ht="93" customHeight="1" x14ac:dyDescent="0.25">
      <c r="D2" s="124"/>
    </row>
    <row r="3" spans="1:6" ht="63" customHeight="1" x14ac:dyDescent="0.25">
      <c r="A3" s="125" t="s">
        <v>1</v>
      </c>
      <c r="B3" s="125"/>
      <c r="C3" s="125"/>
      <c r="D3" s="125"/>
    </row>
    <row r="4" spans="1:6" ht="45.75" customHeight="1" x14ac:dyDescent="0.25">
      <c r="A4" s="126" t="s">
        <v>47</v>
      </c>
      <c r="B4" s="126"/>
      <c r="C4" s="126"/>
      <c r="D4" s="126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5"/>
    </row>
    <row r="10" spans="1:6" ht="19.5" thickBot="1" x14ac:dyDescent="0.35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8">
        <v>1</v>
      </c>
      <c r="B11" s="9" t="s">
        <v>48</v>
      </c>
      <c r="C11" s="9" t="s">
        <v>10</v>
      </c>
      <c r="D11" s="89">
        <v>39379.18</v>
      </c>
    </row>
    <row r="12" spans="1:6" ht="36" customHeight="1" x14ac:dyDescent="0.3">
      <c r="A12" s="11">
        <v>2</v>
      </c>
      <c r="B12" s="12" t="s">
        <v>49</v>
      </c>
      <c r="C12" s="13" t="s">
        <v>12</v>
      </c>
      <c r="D12" s="90">
        <v>51669.67</v>
      </c>
    </row>
    <row r="13" spans="1:6" ht="18.75" x14ac:dyDescent="0.3">
      <c r="A13" s="11">
        <v>3</v>
      </c>
      <c r="B13" s="12" t="s">
        <v>50</v>
      </c>
      <c r="C13" s="13" t="s">
        <v>17</v>
      </c>
      <c r="D13" s="100">
        <v>47004.79</v>
      </c>
    </row>
    <row r="14" spans="1:6" ht="21" customHeight="1" x14ac:dyDescent="0.3">
      <c r="A14" s="102">
        <v>4</v>
      </c>
      <c r="B14" s="99" t="s">
        <v>128</v>
      </c>
      <c r="C14" s="62" t="s">
        <v>15</v>
      </c>
      <c r="D14" s="101">
        <v>58450.99</v>
      </c>
    </row>
    <row r="15" spans="1:6" ht="18.75" x14ac:dyDescent="0.3">
      <c r="A15" s="80">
        <v>5</v>
      </c>
      <c r="B15" s="68" t="s">
        <v>149</v>
      </c>
      <c r="C15" s="62" t="s">
        <v>17</v>
      </c>
      <c r="D15" s="97">
        <v>44212.55</v>
      </c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G15" sqref="G15"/>
    </sheetView>
  </sheetViews>
  <sheetFormatPr defaultRowHeight="15" x14ac:dyDescent="0.25"/>
  <cols>
    <col min="2" max="2" width="40.28515625" customWidth="1"/>
    <col min="3" max="3" width="29.42578125" customWidth="1"/>
    <col min="4" max="4" width="36.42578125" customWidth="1"/>
    <col min="5" max="5" width="14.85546875" customWidth="1"/>
    <col min="6" max="6" width="0" hidden="1" customWidth="1"/>
    <col min="7" max="7" width="5.28515625" customWidth="1"/>
  </cols>
  <sheetData>
    <row r="1" spans="1:6" ht="32.25" customHeight="1" x14ac:dyDescent="0.25">
      <c r="D1" s="124" t="s">
        <v>0</v>
      </c>
    </row>
    <row r="2" spans="1:6" ht="94.5" customHeight="1" x14ac:dyDescent="0.25">
      <c r="D2" s="124"/>
    </row>
    <row r="3" spans="1:6" ht="75.75" customHeight="1" x14ac:dyDescent="0.25">
      <c r="A3" s="125" t="s">
        <v>1</v>
      </c>
      <c r="B3" s="125"/>
      <c r="C3" s="125"/>
      <c r="D3" s="125"/>
    </row>
    <row r="4" spans="1:6" ht="63" customHeight="1" x14ac:dyDescent="0.3">
      <c r="A4" s="129" t="s">
        <v>51</v>
      </c>
      <c r="B4" s="129"/>
      <c r="C4" s="129"/>
      <c r="D4" s="129"/>
    </row>
    <row r="5" spans="1:6" x14ac:dyDescent="0.25">
      <c r="A5" s="127" t="s">
        <v>3</v>
      </c>
      <c r="B5" s="127"/>
      <c r="C5" s="127"/>
      <c r="D5" s="127"/>
    </row>
    <row r="6" spans="1:6" x14ac:dyDescent="0.25">
      <c r="A6" s="127" t="s">
        <v>4</v>
      </c>
      <c r="B6" s="127"/>
      <c r="C6" s="127"/>
      <c r="D6" s="127"/>
    </row>
    <row r="7" spans="1:6" ht="15.75" x14ac:dyDescent="0.25">
      <c r="A7" s="1"/>
      <c r="B7" s="122" t="s">
        <v>145</v>
      </c>
      <c r="C7" s="123"/>
      <c r="D7" s="123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60" t="s">
        <v>8</v>
      </c>
      <c r="F9" s="15" t="s">
        <v>28</v>
      </c>
    </row>
    <row r="10" spans="1:6" ht="18.75" x14ac:dyDescent="0.3">
      <c r="A10" s="5">
        <v>1</v>
      </c>
      <c r="B10" s="6">
        <v>2</v>
      </c>
      <c r="C10" s="6">
        <v>3</v>
      </c>
      <c r="D10" s="61">
        <v>4</v>
      </c>
    </row>
    <row r="11" spans="1:6" ht="18.75" x14ac:dyDescent="0.3">
      <c r="A11" s="66">
        <v>1</v>
      </c>
      <c r="B11" s="66" t="s">
        <v>14</v>
      </c>
      <c r="C11" s="119" t="s">
        <v>10</v>
      </c>
      <c r="D11" s="111">
        <v>62579.95</v>
      </c>
    </row>
    <row r="12" spans="1:6" ht="35.25" customHeight="1" x14ac:dyDescent="0.3">
      <c r="A12" s="120">
        <v>2</v>
      </c>
      <c r="B12" s="121" t="s">
        <v>129</v>
      </c>
      <c r="C12" s="119" t="s">
        <v>12</v>
      </c>
      <c r="D12" s="86">
        <v>48168.83</v>
      </c>
    </row>
    <row r="13" spans="1:6" ht="27" customHeight="1" x14ac:dyDescent="0.3">
      <c r="A13" s="68">
        <v>3</v>
      </c>
      <c r="B13" s="68" t="s">
        <v>53</v>
      </c>
      <c r="C13" s="69" t="s">
        <v>38</v>
      </c>
      <c r="D13" s="88">
        <v>50299.95</v>
      </c>
    </row>
    <row r="14" spans="1:6" x14ac:dyDescent="0.25">
      <c r="D14" s="27"/>
    </row>
  </sheetData>
  <mergeCells count="6">
    <mergeCell ref="B7:D7"/>
    <mergeCell ref="D1:D2"/>
    <mergeCell ref="A3:D3"/>
    <mergeCell ref="A4:D4"/>
    <mergeCell ref="A5:D5"/>
    <mergeCell ref="A6:D6"/>
  </mergeCells>
  <pageMargins left="0.70866141732283472" right="0.51181102362204722" top="0.74803149606299213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19</vt:i4>
      </vt:variant>
    </vt:vector>
  </HeadingPairs>
  <TitlesOfParts>
    <vt:vector size="46" baseType="lpstr"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13</vt:lpstr>
      <vt:lpstr>14</vt:lpstr>
      <vt:lpstr>16</vt:lpstr>
      <vt:lpstr>17</vt:lpstr>
      <vt:lpstr>18</vt:lpstr>
      <vt:lpstr>19</vt:lpstr>
      <vt:lpstr>20</vt:lpstr>
      <vt:lpstr>всош</vt:lpstr>
      <vt:lpstr>ЦРТДиЮ</vt:lpstr>
      <vt:lpstr>Звёздочка</vt:lpstr>
      <vt:lpstr>СШ 1</vt:lpstr>
      <vt:lpstr>СШ 2</vt:lpstr>
      <vt:lpstr>Стадион</vt:lpstr>
      <vt:lpstr>ЦМО</vt:lpstr>
      <vt:lpstr>МФЦ</vt:lpstr>
      <vt:lpstr>АГУ</vt:lpstr>
      <vt:lpstr>Роща</vt:lpstr>
      <vt:lpstr>'10'!Область_печати</vt:lpstr>
      <vt:lpstr>'11'!Область_печати</vt:lpstr>
      <vt:lpstr>'12'!Область_печати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'3'!Область_печати</vt:lpstr>
      <vt:lpstr>'4'!Область_печати</vt:lpstr>
      <vt:lpstr>'5'!Область_печати</vt:lpstr>
      <vt:lpstr>АГУ!Область_печати</vt:lpstr>
      <vt:lpstr>всош!Область_печати</vt:lpstr>
      <vt:lpstr>МФЦ!Область_печати</vt:lpstr>
      <vt:lpstr>Роща!Область_печати</vt:lpstr>
      <vt:lpstr>Стадион!Область_печати</vt:lpstr>
      <vt:lpstr>ЦМО!Область_печати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user_eo05</dc:creator>
  <cp:lastModifiedBy>user_eo03</cp:lastModifiedBy>
  <cp:lastPrinted>2022-03-10T05:10:12Z</cp:lastPrinted>
  <dcterms:created xsi:type="dcterms:W3CDTF">2020-01-23T13:09:16Z</dcterms:created>
  <dcterms:modified xsi:type="dcterms:W3CDTF">2022-03-15T12:02:19Z</dcterms:modified>
</cp:coreProperties>
</file>