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<sst xmlns="http://schemas.openxmlformats.org/spreadsheetml/2006/main" count="27" uniqueCount="27">
  <si>
    <t>Программы</t>
  </si>
  <si>
    <t>Степень достижения показателя эффективности реализации (в долях единицы)</t>
  </si>
  <si>
    <t>Оценка фи-нансирования (в долях единицы)</t>
  </si>
  <si>
    <t>Оценка эффективности реализации муниципальной Программы (в долях единицы);</t>
  </si>
  <si>
    <t>№ п\п</t>
  </si>
  <si>
    <t>Итого</t>
  </si>
  <si>
    <t>Приложение 4 к сводному годовому докладу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</si>
  <si>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</si>
  <si>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</si>
  <si>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</si>
  <si>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</si>
  <si>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программа "Формирование современной городской среды на территории Чувашской Республики"</t>
  </si>
  <si>
    <t>Муниципальная программа "Социальная поддержка граждан"</t>
  </si>
  <si>
    <t xml:space="preserve">   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</si>
  <si>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</si>
  <si>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</si>
  <si>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 xml:space="preserve">   Муниципальная программа "Развитие образования"</t>
  </si>
  <si>
    <t xml:space="preserve">  Муниципальная программа "Повышение безопасности жизнедеятельности населения и территорий Чувашской Республики"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</si>
  <si>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</si>
  <si>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Муниципальная программа "Экономическое развитие "</t>
  </si>
  <si>
    <t xml:space="preserve">  Муниципальная программа "Развитие транспортной системы"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</si>
  <si>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</si>
  <si>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</si>
  <si>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</si>
  <si>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 xml:space="preserve">   Муниципальная программа "Цифровое общество Чувашии"</t>
  </si>
  <si>
    <t>Муниципальная программа "Комплексное развитие сельских территорий"</t>
  </si>
  <si>
    <t>Оценка эффективности реализации муниципальных программ Батыревского района в 2020 году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</si>
</sst>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90" zoomScaleSheetLayoutView="90" zoomScalePageLayoutView="0" workbookViewId="0" topLeftCell="A13">
      <selection activeCell="C23" sqref="C23"/>
    </sheetView>
  </sheetViews>
  <sheetFormatPr defaultColWidth="9.00390625" defaultRowHeight="12.75"/>
  <cols>
    <col min="1" max="1" width="5.875" style="1" customWidth="1"/>
    <col min="2" max="2" width="53.125" style="1" customWidth="1"/>
    <col min="3" max="3" width="15.75390625" style="1" customWidth="1"/>
    <col min="4" max="4" width="13.75390625" style="1" customWidth="1"/>
    <col min="5" max="5" width="14.25390625" style="1" customWidth="1"/>
    <col min="6" max="16384" width="9.125" style="1" customWidth="1"/>
  </cols>
  <sheetData>
    <row r="1" spans="4:5" ht="36.75" customHeight="1">
      <c r="D1" s="15" t="s">
        <v>6</v>
      </c>
      <c r="E1" s="16"/>
    </row>
    <row r="2" spans="1:5" ht="23.25" customHeight="1">
      <c r="A2" s="14" t="s">
        <v>26</v>
      </c>
      <c r="B2" s="14"/>
      <c r="C2" s="14"/>
      <c r="D2" s="14"/>
      <c r="E2" s="14"/>
    </row>
    <row r="3" spans="1:5" ht="138.75" customHeight="1">
      <c r="A3" s="4" t="s">
        <v>4</v>
      </c>
      <c r="B3" s="5" t="s">
        <v>0</v>
      </c>
      <c r="C3" s="5" t="s">
        <v>1</v>
      </c>
      <c r="D3" s="5" t="s">
        <v>2</v>
      </c>
      <c r="E3" s="6" t="s">
        <v>3</v>
      </c>
    </row>
    <row r="4" spans="1:5" ht="30">
      <c r="A4" s="2">
        <v>1</v>
      </c>
      <c r="B4" s="7" t="s">
        <v>7</v>
      </c>
      <c r="C4" s="3">
        <v>1</v>
      </c>
      <c r="D4" s="3">
        <v>0.94</v>
      </c>
      <c r="E4" s="3">
        <v>0.99</v>
      </c>
    </row>
    <row r="5" spans="1:5" ht="45">
      <c r="A5" s="2">
        <v>2</v>
      </c>
      <c r="B5" s="8" t="s">
        <v>8</v>
      </c>
      <c r="C5" s="3">
        <v>1</v>
      </c>
      <c r="D5" s="3">
        <v>1</v>
      </c>
      <c r="E5" s="3">
        <f aca="true" t="shared" si="0" ref="E5:E22">(C5+D5)/2</f>
        <v>1</v>
      </c>
    </row>
    <row r="6" spans="1:5" ht="45">
      <c r="A6" s="2">
        <v>3</v>
      </c>
      <c r="B6" s="8" t="s">
        <v>9</v>
      </c>
      <c r="C6" s="3">
        <v>0.92</v>
      </c>
      <c r="D6" s="3">
        <v>1</v>
      </c>
      <c r="E6" s="3">
        <f t="shared" si="0"/>
        <v>0.96</v>
      </c>
    </row>
    <row r="7" spans="1:5" ht="30">
      <c r="A7" s="2">
        <v>4</v>
      </c>
      <c r="B7" s="7" t="s">
        <v>10</v>
      </c>
      <c r="C7" s="3">
        <v>1</v>
      </c>
      <c r="D7" s="3">
        <v>0.88</v>
      </c>
      <c r="E7" s="3">
        <f t="shared" si="0"/>
        <v>0.94</v>
      </c>
    </row>
    <row r="8" spans="1:5" ht="30">
      <c r="A8" s="2">
        <v>5</v>
      </c>
      <c r="B8" s="7" t="s">
        <v>11</v>
      </c>
      <c r="C8" s="3">
        <v>1</v>
      </c>
      <c r="D8" s="3">
        <v>0.65</v>
      </c>
      <c r="E8" s="3">
        <f t="shared" si="0"/>
        <v>0.825</v>
      </c>
    </row>
    <row r="9" spans="1:5" ht="30">
      <c r="A9" s="2">
        <v>6</v>
      </c>
      <c r="B9" s="7" t="s">
        <v>25</v>
      </c>
      <c r="C9" s="3">
        <v>1</v>
      </c>
      <c r="D9" s="3">
        <v>0.998</v>
      </c>
      <c r="E9" s="3">
        <f t="shared" si="0"/>
        <v>0.999</v>
      </c>
    </row>
    <row r="10" spans="1:5" ht="30">
      <c r="A10" s="2">
        <v>7</v>
      </c>
      <c r="B10" s="8" t="s">
        <v>12</v>
      </c>
      <c r="C10" s="3">
        <v>1</v>
      </c>
      <c r="D10" s="3">
        <v>1</v>
      </c>
      <c r="E10" s="3">
        <f t="shared" si="0"/>
        <v>1</v>
      </c>
    </row>
    <row r="11" spans="1:5" ht="30">
      <c r="A11" s="2">
        <v>8</v>
      </c>
      <c r="B11" s="8" t="s">
        <v>13</v>
      </c>
      <c r="C11" s="3">
        <v>0.93</v>
      </c>
      <c r="D11" s="3">
        <v>1</v>
      </c>
      <c r="E11" s="3">
        <f t="shared" si="0"/>
        <v>0.9650000000000001</v>
      </c>
    </row>
    <row r="12" spans="1:5" ht="30">
      <c r="A12" s="2">
        <v>9</v>
      </c>
      <c r="B12" s="8" t="s">
        <v>14</v>
      </c>
      <c r="C12" s="3">
        <v>1</v>
      </c>
      <c r="D12" s="3">
        <v>1</v>
      </c>
      <c r="E12" s="3">
        <f t="shared" si="0"/>
        <v>1</v>
      </c>
    </row>
    <row r="13" spans="1:5" ht="30">
      <c r="A13" s="2">
        <v>10</v>
      </c>
      <c r="B13" s="7" t="s">
        <v>15</v>
      </c>
      <c r="C13" s="3">
        <v>1</v>
      </c>
      <c r="D13" s="3">
        <v>0.99</v>
      </c>
      <c r="E13" s="3">
        <f t="shared" si="0"/>
        <v>0.995</v>
      </c>
    </row>
    <row r="14" spans="1:5" ht="15.75">
      <c r="A14" s="2">
        <v>11</v>
      </c>
      <c r="B14" s="8" t="s">
        <v>16</v>
      </c>
      <c r="C14" s="3">
        <v>0.98</v>
      </c>
      <c r="D14" s="3">
        <v>0.99</v>
      </c>
      <c r="E14" s="3">
        <f t="shared" si="0"/>
        <v>0.985</v>
      </c>
    </row>
    <row r="15" spans="1:5" ht="45">
      <c r="A15" s="2">
        <v>12</v>
      </c>
      <c r="B15" s="7" t="s">
        <v>17</v>
      </c>
      <c r="C15" s="3">
        <v>0.59</v>
      </c>
      <c r="D15" s="3">
        <v>0.996</v>
      </c>
      <c r="E15" s="3">
        <f t="shared" si="0"/>
        <v>0.7929999999999999</v>
      </c>
    </row>
    <row r="16" spans="1:5" ht="45">
      <c r="A16" s="2">
        <v>13</v>
      </c>
      <c r="B16" s="7" t="s">
        <v>18</v>
      </c>
      <c r="C16" s="3">
        <v>0.88</v>
      </c>
      <c r="D16" s="3">
        <v>0.63</v>
      </c>
      <c r="E16" s="3">
        <f t="shared" si="0"/>
        <v>0.755</v>
      </c>
    </row>
    <row r="17" spans="1:5" ht="30">
      <c r="A17" s="2">
        <v>14</v>
      </c>
      <c r="B17" s="7" t="s">
        <v>19</v>
      </c>
      <c r="C17" s="3">
        <v>1</v>
      </c>
      <c r="D17" s="3">
        <v>1</v>
      </c>
      <c r="E17" s="3">
        <f t="shared" si="0"/>
        <v>1</v>
      </c>
    </row>
    <row r="18" spans="1:5" ht="30">
      <c r="A18" s="2">
        <v>15</v>
      </c>
      <c r="B18" s="7" t="s">
        <v>20</v>
      </c>
      <c r="C18" s="3">
        <v>0.5</v>
      </c>
      <c r="D18" s="3">
        <v>1</v>
      </c>
      <c r="E18" s="3">
        <f t="shared" si="0"/>
        <v>0.75</v>
      </c>
    </row>
    <row r="19" spans="1:5" ht="45">
      <c r="A19" s="2">
        <v>16</v>
      </c>
      <c r="B19" s="7" t="s">
        <v>21</v>
      </c>
      <c r="C19" s="3">
        <v>1</v>
      </c>
      <c r="D19" s="3">
        <v>0.78</v>
      </c>
      <c r="E19" s="3">
        <f t="shared" si="0"/>
        <v>0.89</v>
      </c>
    </row>
    <row r="20" spans="1:5" ht="30">
      <c r="A20" s="2">
        <v>17</v>
      </c>
      <c r="B20" s="9" t="s">
        <v>22</v>
      </c>
      <c r="C20" s="3">
        <v>1</v>
      </c>
      <c r="D20" s="3">
        <v>0.97</v>
      </c>
      <c r="E20" s="3">
        <f t="shared" si="0"/>
        <v>0.985</v>
      </c>
    </row>
    <row r="21" spans="1:5" ht="30">
      <c r="A21" s="1">
        <v>18</v>
      </c>
      <c r="B21" s="10" t="s">
        <v>23</v>
      </c>
      <c r="C21" s="4">
        <v>1</v>
      </c>
      <c r="D21" s="4">
        <v>0.98</v>
      </c>
      <c r="E21" s="3">
        <f t="shared" si="0"/>
        <v>0.99</v>
      </c>
    </row>
    <row r="22" spans="1:5" ht="30">
      <c r="A22" s="1">
        <v>19</v>
      </c>
      <c r="B22" s="10" t="s">
        <v>24</v>
      </c>
      <c r="C22" s="4">
        <v>1</v>
      </c>
      <c r="D22" s="4">
        <v>0.92</v>
      </c>
      <c r="E22" s="3">
        <f t="shared" si="0"/>
        <v>0.96</v>
      </c>
    </row>
    <row r="23" spans="1:5" ht="15.75">
      <c r="A23" s="11"/>
      <c r="B23" s="11" t="s">
        <v>5</v>
      </c>
      <c r="C23" s="12">
        <f>SUM(C4:C22)</f>
        <v>17.8</v>
      </c>
      <c r="D23" s="12">
        <f>SUM(D4:D22)</f>
        <v>17.724000000000004</v>
      </c>
      <c r="E23" s="13">
        <f>D23/C23*100</f>
        <v>99.57303370786519</v>
      </c>
    </row>
  </sheetData>
  <sheetProtection/>
  <mergeCells count="2">
    <mergeCell ref="A2:E2"/>
    <mergeCell ref="D1:E1"/>
  </mergeCells>
  <printOptions/>
  <pageMargins left="0.56" right="0.47" top="1" bottom="0.26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economy2-batyr</cp:lastModifiedBy>
  <cp:lastPrinted>2020-03-24T11:49:58Z</cp:lastPrinted>
  <dcterms:created xsi:type="dcterms:W3CDTF">2016-04-01T07:46:07Z</dcterms:created>
  <dcterms:modified xsi:type="dcterms:W3CDTF">2021-02-15T16:07:46Z</dcterms:modified>
  <cp:category/>
  <cp:version/>
  <cp:contentType/>
  <cp:contentStatus/>
</cp:coreProperties>
</file>