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65" windowWidth="15480" windowHeight="79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'Лист1'!$24:$24</definedName>
    <definedName name="_xlnm.Print_Area" localSheetId="0">'Лист1'!$A$1:$N$119</definedName>
  </definedNames>
  <calcPr fullCalcOnLoad="1"/>
</workbook>
</file>

<file path=xl/sharedStrings.xml><?xml version="1.0" encoding="utf-8"?>
<sst xmlns="http://schemas.openxmlformats.org/spreadsheetml/2006/main" count="171" uniqueCount="70">
  <si>
    <t>ед.</t>
  </si>
  <si>
    <t>№ 
пп</t>
  </si>
  <si>
    <t>кв. метров</t>
  </si>
  <si>
    <t>чел.</t>
  </si>
  <si>
    <t>Итого</t>
  </si>
  <si>
    <t>Аликовский район</t>
  </si>
  <si>
    <t>Батыревский район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</si>
  <si>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</si>
  <si>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</si>
  <si>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</si>
  <si>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</si>
  <si>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</si>
  <si>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Порецкий район</t>
  </si>
  <si>
    <t>Урмарский район</t>
  </si>
  <si>
    <t>Чебоксарский район</t>
  </si>
  <si>
    <t>Ядринский район</t>
  </si>
  <si>
    <t>г. Алатырь</t>
  </si>
  <si>
    <t>г. Канаш</t>
  </si>
  <si>
    <t>г. Шумерля</t>
  </si>
  <si>
    <t>г. Чебоксары</t>
  </si>
  <si>
    <t xml:space="preserve">г. Новочебоксарск </t>
  </si>
  <si>
    <t>всего</t>
  </si>
  <si>
    <t>рублей</t>
  </si>
  <si>
    <t>Наименование  муниципального образования</t>
  </si>
  <si>
    <t>Ибресинский район</t>
  </si>
  <si>
    <t>Канашский район</t>
  </si>
  <si>
    <t>Красночетайский район</t>
  </si>
  <si>
    <t>Моргаушский район</t>
  </si>
  <si>
    <t>Цивильский район</t>
  </si>
  <si>
    <t>Янтиковский район</t>
  </si>
  <si>
    <t>Количество жителей, зарегистри-рованных в многоквар-тирных домах на дату утверждения краткосроч-ного плана</t>
  </si>
  <si>
    <t>Яльчикский район</t>
  </si>
  <si>
    <t>Количество многоквартирных домов</t>
  </si>
  <si>
    <t>Стоимость капитального ремонта общего имущества
 в многоквартирных домах</t>
  </si>
  <si>
    <t>Шемуршинский район</t>
  </si>
  <si>
    <t>Шумерлинский район</t>
  </si>
  <si>
    <t>Общая площадь многоквар-тирных 
домов</t>
  </si>
  <si>
    <t>_____________________</t>
  </si>
  <si>
    <t>2021 год</t>
  </si>
  <si>
    <t>I квартал 2021 г.</t>
  </si>
  <si>
    <t>II квартал 2021 г.</t>
  </si>
  <si>
    <t>III квартал 2021 г.</t>
  </si>
  <si>
    <t>IV квартал 2021 г.</t>
  </si>
  <si>
    <t>I квартал 
2021 г.</t>
  </si>
  <si>
    <t>II квартал                  2021 г.</t>
  </si>
  <si>
    <t>III квартал                 2021 г.</t>
  </si>
  <si>
    <t>IV квартал 
2021 г.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</si>
  <si>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Чувашской Республики, в 2021–2023 годах</t>
  </si>
  <si>
    <t>2022 год</t>
  </si>
  <si>
    <t>I квартал 2022 г.</t>
  </si>
  <si>
    <t>II квартал 2022 г.</t>
  </si>
  <si>
    <t>III квартал 2022 г.</t>
  </si>
  <si>
    <t>IV квартал 2022 г.</t>
  </si>
  <si>
    <t>I квартал 
2022 г.</t>
  </si>
  <si>
    <t>II квартал                  2022 г.</t>
  </si>
  <si>
    <t>III квартал                 2022 г.</t>
  </si>
  <si>
    <t>IV квартал 
2022 г.</t>
  </si>
  <si>
    <t>2023 год</t>
  </si>
  <si>
    <t>I квартал 2023 г.</t>
  </si>
  <si>
    <t>II квартал 2023 г.</t>
  </si>
  <si>
    <t>III квартал 2023 г.</t>
  </si>
  <si>
    <t>IV квартал 2023 г.</t>
  </si>
  <si>
    <t>I квартал 
2023 г.</t>
  </si>
  <si>
    <t>II квартал                  2023 г.</t>
  </si>
  <si>
    <t>III квартал                 2023 г.</t>
  </si>
  <si>
    <t>IV квартал 
2023 г.</t>
  </si>
  <si>
    <t>Алатырский район</t>
  </si>
  <si>
    <r>
      <t>Всего по Чувашской Республике за 2021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2023 годы</t>
    </r>
  </si>
  <si>
    <t>Приложение № 3
к  республиканскому краткосрочному плану реализации  
в 2021–2023  годах  Республиканской программы капитального ремонта общего имущества в многоквартирных домах, расположенных на территории Чувашской Республики, 
на 2014–2043 годы</t>
  </si>
  <si>
    <r>
      <t xml:space="preserve">Приложение № 3
к постановлению Кабинета Министров 
Чувашской Республики 
от               № </t>
    </r>
    <r>
      <rPr>
        <sz val="13"/>
        <color indexed="9"/>
        <rFont val="Times New Roman"/>
        <family val="1"/>
      </rPr>
      <t xml:space="preserve">  000 </t>
    </r>
    <r>
      <rPr>
        <sz val="13"/>
        <color indexed="8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</si>
</sst>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2" fontId="23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/>
    </xf>
    <xf numFmtId="191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2" fontId="25" fillId="0" borderId="11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 wrapText="1"/>
    </xf>
    <xf numFmtId="4" fontId="23" fillId="0" borderId="14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0" xfId="0" applyFont="1" applyFill="1" applyBorder="1" applyAlignment="1" quotePrefix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1" fillId="0" borderId="15" xfId="0" applyFont="1" applyFill="1" applyBorder="1" applyAlignment="1">
      <alignment vertical="top"/>
    </xf>
    <xf numFmtId="3" fontId="23" fillId="0" borderId="10" xfId="0" applyNumberFormat="1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 quotePrefix="1">
      <alignment horizontal="center"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1" fontId="22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horizontal="center" vertical="top"/>
    </xf>
    <xf numFmtId="4" fontId="21" fillId="0" borderId="0" xfId="0" applyNumberFormat="1" applyFont="1" applyAlignment="1">
      <alignment vertical="top"/>
    </xf>
    <xf numFmtId="4" fontId="30" fillId="0" borderId="0" xfId="0" applyNumberFormat="1" applyFont="1" applyFill="1" applyBorder="1" applyAlignment="1">
      <alignment horizontal="center" vertical="top" wrapText="1"/>
    </xf>
    <xf numFmtId="4" fontId="31" fillId="0" borderId="0" xfId="0" applyNumberFormat="1" applyFont="1" applyFill="1" applyBorder="1" applyAlignment="1" quotePrefix="1">
      <alignment horizontal="center" wrapText="1"/>
    </xf>
    <xf numFmtId="4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3" fillId="0" borderId="0" xfId="0" applyFont="1" applyBorder="1" applyAlignment="1" quotePrefix="1">
      <alignment horizontal="center" vertical="top" wrapText="1"/>
    </xf>
    <xf numFmtId="0" fontId="23" fillId="0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 vertical="top" wrapText="1"/>
    </xf>
    <xf numFmtId="0" fontId="28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 quotePrefix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0" xfId="0" applyFont="1" applyBorder="1" applyAlignment="1" quotePrefix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46"/>
  <sheetViews>
    <sheetView tabSelected="1" view="pageBreakPreview" zoomScale="90" zoomScaleSheetLayoutView="90" zoomScalePageLayoutView="0" workbookViewId="0" topLeftCell="A108">
      <selection activeCell="N42" sqref="N42"/>
    </sheetView>
  </sheetViews>
  <sheetFormatPr defaultColWidth="8.875" defaultRowHeight="12.75"/>
  <cols>
    <col min="1" max="1" width="5.00390625" style="33" customWidth="1"/>
    <col min="2" max="2" width="21.25390625" style="34" customWidth="1"/>
    <col min="3" max="3" width="15.00390625" style="34" customWidth="1"/>
    <col min="4" max="4" width="17.25390625" style="34" customWidth="1"/>
    <col min="5" max="5" width="9.00390625" style="34" customWidth="1"/>
    <col min="6" max="6" width="10.125" style="34" customWidth="1"/>
    <col min="7" max="7" width="9.625" style="34" customWidth="1"/>
    <col min="8" max="8" width="9.375" style="34" customWidth="1"/>
    <col min="9" max="9" width="10.375" style="35" customWidth="1"/>
    <col min="10" max="10" width="15.00390625" style="35" customWidth="1"/>
    <col min="11" max="11" width="14.75390625" style="35" customWidth="1"/>
    <col min="12" max="12" width="14.875" style="35" customWidth="1"/>
    <col min="13" max="13" width="19.00390625" style="35" customWidth="1"/>
    <col min="14" max="14" width="19.875" style="35" customWidth="1"/>
    <col min="15" max="23" width="8.875" style="1" hidden="1" customWidth="1"/>
    <col min="24" max="24" width="14.875" style="1" customWidth="1"/>
    <col min="25" max="25" width="16.75390625" style="1" customWidth="1"/>
    <col min="26" max="16384" width="8.875" style="1" customWidth="1"/>
  </cols>
  <sheetData>
    <row r="1" ht="12.75" hidden="1"/>
    <row r="3" ht="5.25" customHeight="1"/>
    <row r="4" spans="11:15" ht="12.75" customHeight="1">
      <c r="K4" s="60" t="s">
        <v>69</v>
      </c>
      <c r="L4" s="60"/>
      <c r="M4" s="60"/>
      <c r="N4" s="60"/>
      <c r="O4" s="58"/>
    </row>
    <row r="5" spans="11:15" ht="12.75" customHeight="1">
      <c r="K5" s="60"/>
      <c r="L5" s="60"/>
      <c r="M5" s="60"/>
      <c r="N5" s="60"/>
      <c r="O5" s="58"/>
    </row>
    <row r="6" spans="11:15" ht="12.75" customHeight="1">
      <c r="K6" s="60"/>
      <c r="L6" s="60"/>
      <c r="M6" s="60"/>
      <c r="N6" s="60"/>
      <c r="O6" s="58"/>
    </row>
    <row r="7" spans="11:15" ht="12.75" customHeight="1">
      <c r="K7" s="60"/>
      <c r="L7" s="60"/>
      <c r="M7" s="60"/>
      <c r="N7" s="60"/>
      <c r="O7" s="58"/>
    </row>
    <row r="8" spans="11:15" ht="12.75" customHeight="1">
      <c r="K8" s="60"/>
      <c r="L8" s="60"/>
      <c r="M8" s="60"/>
      <c r="N8" s="60"/>
      <c r="O8" s="58"/>
    </row>
    <row r="9" spans="11:15" ht="12.75" customHeight="1">
      <c r="K9" s="60"/>
      <c r="L9" s="60"/>
      <c r="M9" s="60"/>
      <c r="N9" s="60"/>
      <c r="O9" s="58"/>
    </row>
    <row r="10" spans="11:15" ht="12.75" customHeight="1">
      <c r="K10" s="60"/>
      <c r="L10" s="60"/>
      <c r="M10" s="60"/>
      <c r="N10" s="60"/>
      <c r="O10" s="58"/>
    </row>
    <row r="11" spans="11:15" ht="12.75" customHeight="1">
      <c r="K11" s="60"/>
      <c r="L11" s="60"/>
      <c r="M11" s="60"/>
      <c r="N11" s="60"/>
      <c r="O11" s="58"/>
    </row>
    <row r="12" spans="11:15" ht="12.75" customHeight="1">
      <c r="K12" s="60"/>
      <c r="L12" s="61"/>
      <c r="M12" s="61"/>
      <c r="N12" s="61"/>
      <c r="O12" s="58"/>
    </row>
    <row r="15" spans="10:14" ht="117" customHeight="1">
      <c r="J15" s="7"/>
      <c r="K15" s="60" t="s">
        <v>68</v>
      </c>
      <c r="L15" s="61"/>
      <c r="M15" s="61"/>
      <c r="N15" s="61"/>
    </row>
    <row r="17" spans="1:8" ht="26.25" customHeight="1">
      <c r="A17" s="36"/>
      <c r="B17" s="37"/>
      <c r="C17" s="37"/>
      <c r="D17" s="37"/>
      <c r="E17" s="37"/>
      <c r="F17" s="37"/>
      <c r="G17" s="37"/>
      <c r="H17" s="37"/>
    </row>
    <row r="18" spans="1:14" ht="51" customHeight="1">
      <c r="A18" s="73" t="s">
        <v>47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27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6.5">
      <c r="A20" s="63" t="s">
        <v>38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40.5" customHeight="1">
      <c r="A21" s="79" t="s">
        <v>1</v>
      </c>
      <c r="B21" s="77" t="s">
        <v>23</v>
      </c>
      <c r="C21" s="67" t="s">
        <v>36</v>
      </c>
      <c r="D21" s="75" t="s">
        <v>30</v>
      </c>
      <c r="E21" s="71" t="s">
        <v>32</v>
      </c>
      <c r="F21" s="71"/>
      <c r="G21" s="71"/>
      <c r="H21" s="71"/>
      <c r="I21" s="72"/>
      <c r="J21" s="71" t="s">
        <v>33</v>
      </c>
      <c r="K21" s="71"/>
      <c r="L21" s="71"/>
      <c r="M21" s="71"/>
      <c r="N21" s="71"/>
    </row>
    <row r="22" spans="1:14" s="42" customFormat="1" ht="126.75" customHeight="1">
      <c r="A22" s="80"/>
      <c r="B22" s="78"/>
      <c r="C22" s="68"/>
      <c r="D22" s="76"/>
      <c r="E22" s="3" t="s">
        <v>39</v>
      </c>
      <c r="F22" s="3" t="s">
        <v>40</v>
      </c>
      <c r="G22" s="3" t="s">
        <v>41</v>
      </c>
      <c r="H22" s="3" t="s">
        <v>42</v>
      </c>
      <c r="I22" s="2" t="s">
        <v>21</v>
      </c>
      <c r="J22" s="41" t="s">
        <v>43</v>
      </c>
      <c r="K22" s="3" t="s">
        <v>44</v>
      </c>
      <c r="L22" s="3" t="s">
        <v>45</v>
      </c>
      <c r="M22" s="3" t="s">
        <v>46</v>
      </c>
      <c r="N22" s="3" t="s">
        <v>21</v>
      </c>
    </row>
    <row r="23" spans="1:14" s="42" customFormat="1" ht="18.75" customHeight="1">
      <c r="A23" s="81"/>
      <c r="B23" s="76"/>
      <c r="C23" s="2" t="s">
        <v>2</v>
      </c>
      <c r="D23" s="2" t="s">
        <v>3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22</v>
      </c>
      <c r="K23" s="2" t="s">
        <v>22</v>
      </c>
      <c r="L23" s="2" t="s">
        <v>22</v>
      </c>
      <c r="M23" s="2" t="s">
        <v>22</v>
      </c>
      <c r="N23" s="3" t="s">
        <v>22</v>
      </c>
    </row>
    <row r="24" spans="1:23" s="43" customFormat="1" ht="16.5">
      <c r="A24" s="9">
        <v>1</v>
      </c>
      <c r="B24" s="2">
        <v>2</v>
      </c>
      <c r="C24" s="2">
        <v>3</v>
      </c>
      <c r="D24" s="2">
        <v>4</v>
      </c>
      <c r="E24" s="2">
        <v>5</v>
      </c>
      <c r="F24" s="2">
        <v>6</v>
      </c>
      <c r="G24" s="2">
        <v>7</v>
      </c>
      <c r="H24" s="2">
        <v>8</v>
      </c>
      <c r="I24" s="2">
        <v>9</v>
      </c>
      <c r="J24" s="2">
        <v>10</v>
      </c>
      <c r="K24" s="2">
        <v>11</v>
      </c>
      <c r="L24" s="2">
        <v>12</v>
      </c>
      <c r="M24" s="3">
        <v>13</v>
      </c>
      <c r="N24" s="3">
        <v>14</v>
      </c>
      <c r="W24" s="43">
        <v>6</v>
      </c>
    </row>
    <row r="25" spans="1:14" s="43" customFormat="1" ht="16.5">
      <c r="A25" s="9">
        <v>1</v>
      </c>
      <c r="B25" s="10" t="s">
        <v>5</v>
      </c>
      <c r="C25" s="4">
        <v>1032.7</v>
      </c>
      <c r="D25" s="2">
        <v>33</v>
      </c>
      <c r="E25" s="2"/>
      <c r="F25" s="2"/>
      <c r="G25" s="2"/>
      <c r="H25" s="2">
        <v>1</v>
      </c>
      <c r="I25" s="2">
        <v>1</v>
      </c>
      <c r="J25" s="2"/>
      <c r="K25" s="2"/>
      <c r="L25" s="2"/>
      <c r="M25" s="8">
        <v>640274</v>
      </c>
      <c r="N25" s="8">
        <v>640274</v>
      </c>
    </row>
    <row r="26" spans="1:14" s="42" customFormat="1" ht="20.25" customHeight="1">
      <c r="A26" s="9">
        <v>2</v>
      </c>
      <c r="B26" s="10" t="s">
        <v>6</v>
      </c>
      <c r="C26" s="11">
        <v>2271.3999999999996</v>
      </c>
      <c r="D26" s="39">
        <v>106</v>
      </c>
      <c r="E26" s="5"/>
      <c r="F26" s="5"/>
      <c r="G26" s="2"/>
      <c r="H26" s="2">
        <v>3</v>
      </c>
      <c r="I26" s="2">
        <v>3</v>
      </c>
      <c r="J26" s="4"/>
      <c r="K26" s="11"/>
      <c r="L26" s="11"/>
      <c r="M26" s="8">
        <v>6889792</v>
      </c>
      <c r="N26" s="8">
        <v>6889792</v>
      </c>
    </row>
    <row r="27" spans="1:14" s="42" customFormat="1" ht="18.75" customHeight="1">
      <c r="A27" s="9">
        <v>3</v>
      </c>
      <c r="B27" s="10" t="s">
        <v>7</v>
      </c>
      <c r="C27" s="11">
        <v>4120.91</v>
      </c>
      <c r="D27" s="14">
        <v>142</v>
      </c>
      <c r="E27" s="2"/>
      <c r="F27" s="2"/>
      <c r="G27" s="2"/>
      <c r="H27" s="2">
        <v>3</v>
      </c>
      <c r="I27" s="2">
        <v>3</v>
      </c>
      <c r="J27" s="13"/>
      <c r="K27" s="13"/>
      <c r="L27" s="13"/>
      <c r="M27" s="11">
        <v>12776346.9</v>
      </c>
      <c r="N27" s="8">
        <v>12776346.9</v>
      </c>
    </row>
    <row r="28" spans="1:14" s="42" customFormat="1" ht="18.75" customHeight="1">
      <c r="A28" s="9">
        <v>4</v>
      </c>
      <c r="B28" s="10" t="s">
        <v>24</v>
      </c>
      <c r="C28" s="11">
        <v>1228.08</v>
      </c>
      <c r="D28" s="39">
        <v>60</v>
      </c>
      <c r="E28" s="14"/>
      <c r="F28" s="4"/>
      <c r="G28" s="14"/>
      <c r="H28" s="14">
        <v>1</v>
      </c>
      <c r="I28" s="14">
        <v>1</v>
      </c>
      <c r="J28" s="4"/>
      <c r="K28" s="4"/>
      <c r="L28" s="8"/>
      <c r="M28" s="8">
        <v>2440122</v>
      </c>
      <c r="N28" s="8">
        <v>2440122</v>
      </c>
    </row>
    <row r="29" spans="1:14" s="42" customFormat="1" ht="19.5" customHeight="1">
      <c r="A29" s="9">
        <v>5</v>
      </c>
      <c r="B29" s="10" t="s">
        <v>25</v>
      </c>
      <c r="C29" s="11">
        <v>2611.48</v>
      </c>
      <c r="D29" s="39">
        <v>108</v>
      </c>
      <c r="E29" s="5"/>
      <c r="F29" s="5"/>
      <c r="G29" s="2"/>
      <c r="H29" s="2">
        <v>3</v>
      </c>
      <c r="I29" s="2">
        <v>3</v>
      </c>
      <c r="J29" s="4"/>
      <c r="K29" s="11"/>
      <c r="L29" s="11"/>
      <c r="M29" s="8">
        <v>3558313.2</v>
      </c>
      <c r="N29" s="8">
        <v>3558313.2</v>
      </c>
    </row>
    <row r="30" spans="1:14" s="44" customFormat="1" ht="21" customHeight="1">
      <c r="A30" s="9">
        <v>6</v>
      </c>
      <c r="B30" s="10" t="s">
        <v>8</v>
      </c>
      <c r="C30" s="11">
        <v>13611.81</v>
      </c>
      <c r="D30" s="2">
        <v>464</v>
      </c>
      <c r="E30" s="5"/>
      <c r="F30" s="5"/>
      <c r="G30" s="2"/>
      <c r="H30" s="2">
        <v>7</v>
      </c>
      <c r="I30" s="2">
        <v>7</v>
      </c>
      <c r="J30" s="11"/>
      <c r="K30" s="38"/>
      <c r="L30" s="8"/>
      <c r="M30" s="8">
        <v>9177021.200000001</v>
      </c>
      <c r="N30" s="8">
        <v>9177021.200000001</v>
      </c>
    </row>
    <row r="31" spans="1:14" s="45" customFormat="1" ht="33" customHeight="1">
      <c r="A31" s="9">
        <v>7</v>
      </c>
      <c r="B31" s="32" t="s">
        <v>9</v>
      </c>
      <c r="C31" s="11">
        <v>682.3</v>
      </c>
      <c r="D31" s="15">
        <v>23</v>
      </c>
      <c r="E31" s="15"/>
      <c r="F31" s="15"/>
      <c r="G31" s="15"/>
      <c r="H31" s="15">
        <v>1</v>
      </c>
      <c r="I31" s="15">
        <v>1</v>
      </c>
      <c r="J31" s="16"/>
      <c r="K31" s="16"/>
      <c r="L31" s="8"/>
      <c r="M31" s="8">
        <v>2382900</v>
      </c>
      <c r="N31" s="8">
        <v>2382900</v>
      </c>
    </row>
    <row r="32" spans="1:14" s="42" customFormat="1" ht="33" customHeight="1">
      <c r="A32" s="9">
        <v>8</v>
      </c>
      <c r="B32" s="17" t="s">
        <v>10</v>
      </c>
      <c r="C32" s="11">
        <v>769.7</v>
      </c>
      <c r="D32" s="39">
        <v>34</v>
      </c>
      <c r="E32" s="5"/>
      <c r="F32" s="5"/>
      <c r="G32" s="2"/>
      <c r="H32" s="2">
        <v>1</v>
      </c>
      <c r="I32" s="2">
        <v>1</v>
      </c>
      <c r="J32" s="6"/>
      <c r="K32" s="11"/>
      <c r="L32" s="11"/>
      <c r="M32" s="8">
        <v>2172189</v>
      </c>
      <c r="N32" s="8">
        <v>2172189</v>
      </c>
    </row>
    <row r="33" spans="1:14" s="42" customFormat="1" ht="33" customHeight="1">
      <c r="A33" s="9">
        <v>9</v>
      </c>
      <c r="B33" s="17" t="s">
        <v>26</v>
      </c>
      <c r="C33" s="11">
        <v>2693.92</v>
      </c>
      <c r="D33" s="39">
        <v>138</v>
      </c>
      <c r="E33" s="5"/>
      <c r="F33" s="5"/>
      <c r="G33" s="2"/>
      <c r="H33" s="2">
        <v>2</v>
      </c>
      <c r="I33" s="2">
        <v>2</v>
      </c>
      <c r="J33" s="6"/>
      <c r="K33" s="18"/>
      <c r="L33" s="11"/>
      <c r="M33" s="8">
        <v>2525085</v>
      </c>
      <c r="N33" s="8">
        <v>2525085</v>
      </c>
    </row>
    <row r="34" spans="1:14" s="42" customFormat="1" ht="33" customHeight="1">
      <c r="A34" s="9">
        <v>10</v>
      </c>
      <c r="B34" s="17" t="s">
        <v>11</v>
      </c>
      <c r="C34" s="11">
        <v>3877.5</v>
      </c>
      <c r="D34" s="40">
        <v>115</v>
      </c>
      <c r="E34" s="19"/>
      <c r="F34" s="19"/>
      <c r="G34" s="15"/>
      <c r="H34" s="2">
        <v>4</v>
      </c>
      <c r="I34" s="2">
        <v>4</v>
      </c>
      <c r="J34" s="6"/>
      <c r="K34" s="8"/>
      <c r="L34" s="11"/>
      <c r="M34" s="8">
        <v>7606726.9997683</v>
      </c>
      <c r="N34" s="8">
        <v>7606726.9997683</v>
      </c>
    </row>
    <row r="35" spans="1:14" s="42" customFormat="1" ht="37.5" customHeight="1">
      <c r="A35" s="9">
        <v>11</v>
      </c>
      <c r="B35" s="17" t="s">
        <v>27</v>
      </c>
      <c r="C35" s="11">
        <v>4918.07</v>
      </c>
      <c r="D35" s="15">
        <v>217</v>
      </c>
      <c r="E35" s="15"/>
      <c r="F35" s="15"/>
      <c r="G35" s="15"/>
      <c r="H35" s="2">
        <v>5</v>
      </c>
      <c r="I35" s="2">
        <v>5</v>
      </c>
      <c r="J35" s="15"/>
      <c r="K35" s="20"/>
      <c r="L35" s="11"/>
      <c r="M35" s="11">
        <v>10980215.2</v>
      </c>
      <c r="N35" s="8">
        <v>10980215.2</v>
      </c>
    </row>
    <row r="36" spans="1:14" s="42" customFormat="1" ht="21.75" customHeight="1">
      <c r="A36" s="9">
        <v>12</v>
      </c>
      <c r="B36" s="17" t="s">
        <v>12</v>
      </c>
      <c r="C36" s="11">
        <v>2019.37</v>
      </c>
      <c r="D36" s="39">
        <v>107</v>
      </c>
      <c r="E36" s="5"/>
      <c r="F36" s="5"/>
      <c r="G36" s="2"/>
      <c r="H36" s="2">
        <v>3</v>
      </c>
      <c r="I36" s="2">
        <v>3</v>
      </c>
      <c r="J36" s="6"/>
      <c r="K36" s="4"/>
      <c r="L36" s="4"/>
      <c r="M36" s="8">
        <v>2269960.6</v>
      </c>
      <c r="N36" s="8">
        <v>2269960.6</v>
      </c>
    </row>
    <row r="37" spans="1:14" s="42" customFormat="1" ht="21" customHeight="1">
      <c r="A37" s="9">
        <v>13</v>
      </c>
      <c r="B37" s="17" t="s">
        <v>13</v>
      </c>
      <c r="C37" s="11">
        <v>5296.210000000001</v>
      </c>
      <c r="D37" s="39">
        <v>197</v>
      </c>
      <c r="E37" s="14"/>
      <c r="F37" s="14"/>
      <c r="G37" s="14"/>
      <c r="H37" s="14">
        <v>9</v>
      </c>
      <c r="I37" s="14">
        <v>9</v>
      </c>
      <c r="J37" s="4"/>
      <c r="K37" s="4"/>
      <c r="L37" s="4"/>
      <c r="M37" s="8">
        <v>4395226.199999999</v>
      </c>
      <c r="N37" s="8">
        <v>4395226.199999999</v>
      </c>
    </row>
    <row r="38" spans="1:14" s="42" customFormat="1" ht="21" customHeight="1">
      <c r="A38" s="9">
        <v>14</v>
      </c>
      <c r="B38" s="17" t="s">
        <v>28</v>
      </c>
      <c r="C38" s="11">
        <v>19680.600000000002</v>
      </c>
      <c r="D38" s="39">
        <v>716</v>
      </c>
      <c r="E38" s="5"/>
      <c r="F38" s="5"/>
      <c r="G38" s="2"/>
      <c r="H38" s="2">
        <v>16</v>
      </c>
      <c r="I38" s="2">
        <v>16</v>
      </c>
      <c r="J38" s="2"/>
      <c r="K38" s="4"/>
      <c r="L38" s="4"/>
      <c r="M38" s="8">
        <v>24422907</v>
      </c>
      <c r="N38" s="8">
        <v>24422907</v>
      </c>
    </row>
    <row r="39" spans="1:14" s="42" customFormat="1" ht="37.5" customHeight="1">
      <c r="A39" s="9">
        <v>15</v>
      </c>
      <c r="B39" s="17" t="s">
        <v>14</v>
      </c>
      <c r="C39" s="11">
        <v>21850.67</v>
      </c>
      <c r="D39" s="39">
        <v>934</v>
      </c>
      <c r="E39" s="5"/>
      <c r="F39" s="5"/>
      <c r="G39" s="2"/>
      <c r="H39" s="2">
        <v>13</v>
      </c>
      <c r="I39" s="2">
        <v>13</v>
      </c>
      <c r="J39" s="4"/>
      <c r="K39" s="11"/>
      <c r="L39" s="11"/>
      <c r="M39" s="8">
        <v>16676086.5</v>
      </c>
      <c r="N39" s="8">
        <v>16676086.5</v>
      </c>
    </row>
    <row r="40" spans="1:14" s="42" customFormat="1" ht="33" customHeight="1">
      <c r="A40" s="9">
        <v>16</v>
      </c>
      <c r="B40" s="17" t="s">
        <v>34</v>
      </c>
      <c r="C40" s="11">
        <v>391.2</v>
      </c>
      <c r="D40" s="39">
        <v>21</v>
      </c>
      <c r="E40" s="5"/>
      <c r="F40" s="5"/>
      <c r="G40" s="2"/>
      <c r="H40" s="2">
        <v>1</v>
      </c>
      <c r="I40" s="2">
        <v>1</v>
      </c>
      <c r="J40" s="4"/>
      <c r="K40" s="11"/>
      <c r="L40" s="11"/>
      <c r="M40" s="8">
        <v>1203280</v>
      </c>
      <c r="N40" s="8">
        <v>1203280</v>
      </c>
    </row>
    <row r="41" spans="1:14" s="42" customFormat="1" ht="33" customHeight="1">
      <c r="A41" s="9">
        <v>17</v>
      </c>
      <c r="B41" s="17" t="s">
        <v>35</v>
      </c>
      <c r="C41" s="11">
        <v>1364.65</v>
      </c>
      <c r="D41" s="2">
        <v>55</v>
      </c>
      <c r="E41" s="5"/>
      <c r="F41" s="5"/>
      <c r="G41" s="2"/>
      <c r="H41" s="2">
        <v>3</v>
      </c>
      <c r="I41" s="2">
        <v>3</v>
      </c>
      <c r="J41" s="4"/>
      <c r="K41" s="11"/>
      <c r="L41" s="11"/>
      <c r="M41" s="8">
        <v>2008846.8</v>
      </c>
      <c r="N41" s="8">
        <v>2008846.8</v>
      </c>
    </row>
    <row r="42" spans="1:14" s="42" customFormat="1" ht="21" customHeight="1">
      <c r="A42" s="9">
        <v>18</v>
      </c>
      <c r="B42" s="17" t="s">
        <v>15</v>
      </c>
      <c r="C42" s="11">
        <v>5026.5199999999995</v>
      </c>
      <c r="D42" s="39">
        <v>209</v>
      </c>
      <c r="E42" s="5"/>
      <c r="F42" s="5"/>
      <c r="G42" s="2"/>
      <c r="H42" s="2">
        <v>6</v>
      </c>
      <c r="I42" s="2">
        <v>6</v>
      </c>
      <c r="J42" s="4"/>
      <c r="K42" s="4"/>
      <c r="L42" s="11"/>
      <c r="M42" s="8">
        <v>11956564.5</v>
      </c>
      <c r="N42" s="8">
        <v>11956564.5</v>
      </c>
    </row>
    <row r="43" spans="1:14" s="42" customFormat="1" ht="21" customHeight="1">
      <c r="A43" s="9">
        <v>19</v>
      </c>
      <c r="B43" s="17" t="s">
        <v>31</v>
      </c>
      <c r="C43" s="11">
        <v>1383.4</v>
      </c>
      <c r="D43" s="2">
        <v>56</v>
      </c>
      <c r="E43" s="5"/>
      <c r="F43" s="5"/>
      <c r="G43" s="2"/>
      <c r="H43" s="2">
        <v>1</v>
      </c>
      <c r="I43" s="2">
        <v>1</v>
      </c>
      <c r="J43" s="21"/>
      <c r="K43" s="4"/>
      <c r="L43" s="11"/>
      <c r="M43" s="8">
        <v>1585584</v>
      </c>
      <c r="N43" s="8">
        <v>1585584</v>
      </c>
    </row>
    <row r="44" spans="1:15" s="42" customFormat="1" ht="35.25" customHeight="1">
      <c r="A44" s="9">
        <v>20</v>
      </c>
      <c r="B44" s="17" t="s">
        <v>29</v>
      </c>
      <c r="C44" s="11">
        <v>1201.1</v>
      </c>
      <c r="D44" s="2">
        <v>61</v>
      </c>
      <c r="E44" s="5"/>
      <c r="F44" s="5"/>
      <c r="G44" s="2"/>
      <c r="H44" s="2">
        <v>2</v>
      </c>
      <c r="I44" s="2">
        <v>2</v>
      </c>
      <c r="J44" s="2"/>
      <c r="K44" s="4"/>
      <c r="L44" s="4"/>
      <c r="M44" s="8">
        <v>2614540</v>
      </c>
      <c r="N44" s="8">
        <v>2614540</v>
      </c>
      <c r="O44" s="46"/>
    </row>
    <row r="45" spans="1:14" s="42" customFormat="1" ht="21" customHeight="1">
      <c r="A45" s="9">
        <v>21</v>
      </c>
      <c r="B45" s="17" t="s">
        <v>16</v>
      </c>
      <c r="C45" s="11">
        <v>9912.29</v>
      </c>
      <c r="D45" s="39">
        <v>350</v>
      </c>
      <c r="E45" s="2"/>
      <c r="F45" s="2"/>
      <c r="G45" s="2"/>
      <c r="H45" s="2">
        <v>4</v>
      </c>
      <c r="I45" s="2">
        <v>4</v>
      </c>
      <c r="J45" s="4"/>
      <c r="K45" s="4"/>
      <c r="L45" s="11"/>
      <c r="M45" s="8">
        <v>23536022.900000002</v>
      </c>
      <c r="N45" s="8">
        <v>23536022.900000002</v>
      </c>
    </row>
    <row r="46" spans="1:14" s="42" customFormat="1" ht="21" customHeight="1">
      <c r="A46" s="9">
        <v>22</v>
      </c>
      <c r="B46" s="17" t="s">
        <v>17</v>
      </c>
      <c r="C46" s="11">
        <v>62013.39999999999</v>
      </c>
      <c r="D46" s="2">
        <v>2888</v>
      </c>
      <c r="E46" s="5"/>
      <c r="F46" s="5"/>
      <c r="G46" s="2"/>
      <c r="H46" s="2">
        <v>17</v>
      </c>
      <c r="I46" s="2">
        <v>17</v>
      </c>
      <c r="J46" s="4"/>
      <c r="K46" s="4"/>
      <c r="L46" s="4"/>
      <c r="M46" s="27">
        <v>56614270.6</v>
      </c>
      <c r="N46" s="27">
        <v>56614270.6</v>
      </c>
    </row>
    <row r="47" spans="1:14" s="42" customFormat="1" ht="21.75" customHeight="1">
      <c r="A47" s="9">
        <v>23</v>
      </c>
      <c r="B47" s="17" t="s">
        <v>20</v>
      </c>
      <c r="C47" s="11">
        <v>69944.32</v>
      </c>
      <c r="D47" s="39">
        <v>3445</v>
      </c>
      <c r="E47" s="5"/>
      <c r="F47" s="5"/>
      <c r="G47" s="2"/>
      <c r="H47" s="2">
        <v>17</v>
      </c>
      <c r="I47" s="2">
        <v>17</v>
      </c>
      <c r="J47" s="11"/>
      <c r="K47" s="11"/>
      <c r="L47" s="11"/>
      <c r="M47" s="8">
        <v>196194734</v>
      </c>
      <c r="N47" s="8">
        <v>196194734</v>
      </c>
    </row>
    <row r="48" spans="1:14" s="42" customFormat="1" ht="20.25" customHeight="1">
      <c r="A48" s="9">
        <v>24</v>
      </c>
      <c r="B48" s="17" t="s">
        <v>18</v>
      </c>
      <c r="C48" s="11">
        <v>28485.67</v>
      </c>
      <c r="D48" s="14">
        <v>932</v>
      </c>
      <c r="E48" s="5"/>
      <c r="F48" s="5"/>
      <c r="G48" s="2"/>
      <c r="H48" s="2">
        <v>10</v>
      </c>
      <c r="I48" s="2">
        <v>10</v>
      </c>
      <c r="J48" s="4"/>
      <c r="K48" s="4"/>
      <c r="L48" s="4"/>
      <c r="M48" s="8">
        <v>27322738</v>
      </c>
      <c r="N48" s="8">
        <v>27322738</v>
      </c>
    </row>
    <row r="49" spans="1:25" s="42" customFormat="1" ht="19.5" customHeight="1">
      <c r="A49" s="9">
        <v>25</v>
      </c>
      <c r="B49" s="17" t="s">
        <v>19</v>
      </c>
      <c r="C49" s="11">
        <v>423648.64000000013</v>
      </c>
      <c r="D49" s="39">
        <v>19641</v>
      </c>
      <c r="E49" s="14"/>
      <c r="F49" s="14"/>
      <c r="G49" s="14"/>
      <c r="H49" s="14">
        <v>84</v>
      </c>
      <c r="I49" s="14">
        <v>84</v>
      </c>
      <c r="J49" s="4"/>
      <c r="K49" s="4"/>
      <c r="L49" s="4"/>
      <c r="M49" s="8">
        <v>742522558.8000001</v>
      </c>
      <c r="N49" s="8">
        <v>742522558.8000001</v>
      </c>
      <c r="Y49" s="56"/>
    </row>
    <row r="50" spans="1:25" s="42" customFormat="1" ht="18" customHeight="1">
      <c r="A50" s="9"/>
      <c r="B50" s="22" t="s">
        <v>4</v>
      </c>
      <c r="C50" s="26">
        <f aca="true" t="shared" si="0" ref="C50:I50">SUM(C25:C49)</f>
        <v>690035.9100000001</v>
      </c>
      <c r="D50" s="24">
        <f t="shared" si="0"/>
        <v>31052</v>
      </c>
      <c r="E50" s="24"/>
      <c r="F50" s="24"/>
      <c r="G50" s="24"/>
      <c r="H50" s="24">
        <f t="shared" si="0"/>
        <v>217</v>
      </c>
      <c r="I50" s="24">
        <f t="shared" si="0"/>
        <v>217</v>
      </c>
      <c r="J50" s="24"/>
      <c r="K50" s="24"/>
      <c r="L50" s="24"/>
      <c r="M50" s="26">
        <f>SUM(M25:M49)</f>
        <v>1174472305.3997684</v>
      </c>
      <c r="N50" s="26">
        <f>SUM(N25:N49)</f>
        <v>1174472305.3997684</v>
      </c>
      <c r="Y50" s="57"/>
    </row>
    <row r="51" spans="1:14" s="42" customFormat="1" ht="12.75" hidden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  <c r="M51" s="49"/>
      <c r="N51" s="49"/>
    </row>
    <row r="52" spans="1:14" s="42" customFormat="1" ht="12.75" hidden="1">
      <c r="A52" s="47"/>
      <c r="B52" s="48"/>
      <c r="C52" s="48"/>
      <c r="D52" s="48"/>
      <c r="E52" s="48"/>
      <c r="F52" s="48"/>
      <c r="G52" s="50"/>
      <c r="H52" s="50"/>
      <c r="I52" s="49"/>
      <c r="J52" s="51"/>
      <c r="K52" s="51"/>
      <c r="L52" s="51"/>
      <c r="M52" s="51"/>
      <c r="N52" s="49"/>
    </row>
    <row r="53" spans="1:14" s="42" customFormat="1" ht="12.75" hidden="1">
      <c r="A53" s="47"/>
      <c r="B53" s="48"/>
      <c r="C53" s="48"/>
      <c r="D53" s="48"/>
      <c r="E53" s="48"/>
      <c r="F53" s="48"/>
      <c r="G53" s="48"/>
      <c r="H53" s="48"/>
      <c r="I53" s="49"/>
      <c r="J53" s="51"/>
      <c r="K53" s="51"/>
      <c r="L53" s="51"/>
      <c r="M53" s="51"/>
      <c r="N53" s="49"/>
    </row>
    <row r="54" spans="1:14" s="42" customFormat="1" ht="16.5" customHeight="1">
      <c r="A54" s="63" t="s">
        <v>48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42" customFormat="1" ht="16.5">
      <c r="A55" s="64" t="s">
        <v>1</v>
      </c>
      <c r="B55" s="67" t="s">
        <v>23</v>
      </c>
      <c r="C55" s="67" t="s">
        <v>36</v>
      </c>
      <c r="D55" s="69" t="s">
        <v>30</v>
      </c>
      <c r="E55" s="82" t="s">
        <v>32</v>
      </c>
      <c r="F55" s="82"/>
      <c r="G55" s="82"/>
      <c r="H55" s="82"/>
      <c r="I55" s="83"/>
      <c r="J55" s="82" t="s">
        <v>33</v>
      </c>
      <c r="K55" s="82"/>
      <c r="L55" s="82"/>
      <c r="M55" s="82"/>
      <c r="N55" s="82"/>
    </row>
    <row r="56" spans="1:14" s="42" customFormat="1" ht="152.25" customHeight="1">
      <c r="A56" s="65"/>
      <c r="B56" s="70"/>
      <c r="C56" s="68"/>
      <c r="D56" s="68"/>
      <c r="E56" s="3" t="s">
        <v>49</v>
      </c>
      <c r="F56" s="3" t="s">
        <v>50</v>
      </c>
      <c r="G56" s="3" t="s">
        <v>51</v>
      </c>
      <c r="H56" s="3" t="s">
        <v>52</v>
      </c>
      <c r="I56" s="2" t="s">
        <v>21</v>
      </c>
      <c r="J56" s="41" t="s">
        <v>53</v>
      </c>
      <c r="K56" s="3" t="s">
        <v>54</v>
      </c>
      <c r="L56" s="3" t="s">
        <v>55</v>
      </c>
      <c r="M56" s="3" t="s">
        <v>56</v>
      </c>
      <c r="N56" s="3" t="s">
        <v>21</v>
      </c>
    </row>
    <row r="57" spans="1:14" s="42" customFormat="1" ht="23.25" customHeight="1">
      <c r="A57" s="66"/>
      <c r="B57" s="68"/>
      <c r="C57" s="2" t="s">
        <v>2</v>
      </c>
      <c r="D57" s="2" t="s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22</v>
      </c>
      <c r="K57" s="2" t="s">
        <v>22</v>
      </c>
      <c r="L57" s="2" t="s">
        <v>22</v>
      </c>
      <c r="M57" s="2" t="s">
        <v>22</v>
      </c>
      <c r="N57" s="3" t="s">
        <v>22</v>
      </c>
    </row>
    <row r="58" spans="1:14" s="42" customFormat="1" ht="16.5">
      <c r="A58" s="9">
        <v>1</v>
      </c>
      <c r="B58" s="2">
        <v>2</v>
      </c>
      <c r="C58" s="2">
        <v>3</v>
      </c>
      <c r="D58" s="2">
        <v>4</v>
      </c>
      <c r="E58" s="2">
        <v>5</v>
      </c>
      <c r="F58" s="2">
        <v>6</v>
      </c>
      <c r="G58" s="2">
        <v>7</v>
      </c>
      <c r="H58" s="2">
        <v>8</v>
      </c>
      <c r="I58" s="2">
        <v>9</v>
      </c>
      <c r="J58" s="2">
        <v>10</v>
      </c>
      <c r="K58" s="2">
        <v>11</v>
      </c>
      <c r="L58" s="2">
        <v>12</v>
      </c>
      <c r="M58" s="3">
        <v>13</v>
      </c>
      <c r="N58" s="3">
        <v>14</v>
      </c>
    </row>
    <row r="59" spans="1:14" s="42" customFormat="1" ht="16.5">
      <c r="A59" s="9">
        <v>1</v>
      </c>
      <c r="B59" s="10" t="s">
        <v>5</v>
      </c>
      <c r="C59" s="11">
        <v>5168.94</v>
      </c>
      <c r="D59" s="39">
        <v>146</v>
      </c>
      <c r="E59" s="5"/>
      <c r="F59" s="5"/>
      <c r="G59" s="2"/>
      <c r="H59" s="2">
        <v>2</v>
      </c>
      <c r="I59" s="2">
        <v>2</v>
      </c>
      <c r="J59" s="12"/>
      <c r="K59" s="4"/>
      <c r="L59" s="8"/>
      <c r="M59" s="8">
        <v>3492759.8</v>
      </c>
      <c r="N59" s="8">
        <v>3492759.8</v>
      </c>
    </row>
    <row r="60" spans="1:14" s="42" customFormat="1" ht="16.5">
      <c r="A60" s="9">
        <v>2</v>
      </c>
      <c r="B60" s="10" t="s">
        <v>6</v>
      </c>
      <c r="C60" s="11">
        <v>1886.1</v>
      </c>
      <c r="D60" s="39">
        <v>104</v>
      </c>
      <c r="E60" s="5"/>
      <c r="F60" s="5"/>
      <c r="G60" s="2"/>
      <c r="H60" s="2">
        <v>2</v>
      </c>
      <c r="I60" s="2">
        <v>2</v>
      </c>
      <c r="J60" s="4"/>
      <c r="K60" s="11"/>
      <c r="L60" s="11"/>
      <c r="M60" s="8">
        <v>5128136</v>
      </c>
      <c r="N60" s="8">
        <v>5128136</v>
      </c>
    </row>
    <row r="61" spans="1:14" s="42" customFormat="1" ht="16.5">
      <c r="A61" s="9">
        <v>3</v>
      </c>
      <c r="B61" s="10" t="s">
        <v>7</v>
      </c>
      <c r="C61" s="11">
        <v>3636.7</v>
      </c>
      <c r="D61" s="39">
        <v>158</v>
      </c>
      <c r="E61" s="2"/>
      <c r="F61" s="2"/>
      <c r="G61" s="2"/>
      <c r="H61" s="2">
        <v>4</v>
      </c>
      <c r="I61" s="2">
        <v>4</v>
      </c>
      <c r="J61" s="13"/>
      <c r="K61" s="13"/>
      <c r="L61" s="13"/>
      <c r="M61" s="11">
        <v>6016014.6</v>
      </c>
      <c r="N61" s="8">
        <v>6016014.6</v>
      </c>
    </row>
    <row r="62" spans="1:14" s="42" customFormat="1" ht="35.25" customHeight="1">
      <c r="A62" s="9">
        <v>4</v>
      </c>
      <c r="B62" s="10" t="s">
        <v>24</v>
      </c>
      <c r="C62" s="11">
        <v>3221.03</v>
      </c>
      <c r="D62" s="39">
        <v>136</v>
      </c>
      <c r="E62" s="14"/>
      <c r="F62" s="4"/>
      <c r="G62" s="14"/>
      <c r="H62" s="14">
        <v>1</v>
      </c>
      <c r="I62" s="14">
        <v>1</v>
      </c>
      <c r="J62" s="4"/>
      <c r="K62" s="4"/>
      <c r="L62" s="8"/>
      <c r="M62" s="8">
        <v>9018884</v>
      </c>
      <c r="N62" s="8">
        <v>9018884</v>
      </c>
    </row>
    <row r="63" spans="1:14" s="42" customFormat="1" ht="16.5">
      <c r="A63" s="9">
        <v>5</v>
      </c>
      <c r="B63" s="10" t="s">
        <v>25</v>
      </c>
      <c r="C63" s="11">
        <v>2231.27</v>
      </c>
      <c r="D63" s="39">
        <v>93</v>
      </c>
      <c r="E63" s="5"/>
      <c r="F63" s="5"/>
      <c r="G63" s="2"/>
      <c r="H63" s="2">
        <v>3</v>
      </c>
      <c r="I63" s="2">
        <v>3</v>
      </c>
      <c r="J63" s="4"/>
      <c r="K63" s="11"/>
      <c r="L63" s="11"/>
      <c r="M63" s="8">
        <v>2646735.2</v>
      </c>
      <c r="N63" s="8">
        <v>2646735.2</v>
      </c>
    </row>
    <row r="64" spans="1:14" s="42" customFormat="1" ht="16.5">
      <c r="A64" s="9">
        <v>6</v>
      </c>
      <c r="B64" s="10" t="s">
        <v>8</v>
      </c>
      <c r="C64" s="11">
        <v>4717.849999999999</v>
      </c>
      <c r="D64" s="39">
        <v>148</v>
      </c>
      <c r="E64" s="5"/>
      <c r="F64" s="5"/>
      <c r="G64" s="2"/>
      <c r="H64" s="2">
        <v>5</v>
      </c>
      <c r="I64" s="2">
        <v>5</v>
      </c>
      <c r="J64" s="11"/>
      <c r="K64" s="38"/>
      <c r="L64" s="8"/>
      <c r="M64" s="8">
        <v>9006408.6</v>
      </c>
      <c r="N64" s="8">
        <v>9006408.6</v>
      </c>
    </row>
    <row r="65" spans="1:14" s="42" customFormat="1" ht="33">
      <c r="A65" s="9">
        <v>7</v>
      </c>
      <c r="B65" s="10" t="s">
        <v>9</v>
      </c>
      <c r="C65" s="11">
        <v>3674.3</v>
      </c>
      <c r="D65" s="40">
        <v>160</v>
      </c>
      <c r="E65" s="15"/>
      <c r="F65" s="15"/>
      <c r="G65" s="15"/>
      <c r="H65" s="15">
        <v>4</v>
      </c>
      <c r="I65" s="15">
        <v>4</v>
      </c>
      <c r="J65" s="16"/>
      <c r="K65" s="16"/>
      <c r="L65" s="8"/>
      <c r="M65" s="8">
        <v>4470758.4</v>
      </c>
      <c r="N65" s="8">
        <v>4470758.4</v>
      </c>
    </row>
    <row r="66" spans="1:14" s="42" customFormat="1" ht="33">
      <c r="A66" s="9">
        <v>8</v>
      </c>
      <c r="B66" s="10" t="s">
        <v>10</v>
      </c>
      <c r="C66" s="11">
        <v>5419.68</v>
      </c>
      <c r="D66" s="39">
        <v>215</v>
      </c>
      <c r="E66" s="5"/>
      <c r="F66" s="5"/>
      <c r="G66" s="2"/>
      <c r="H66" s="2">
        <v>3</v>
      </c>
      <c r="I66" s="2">
        <v>3</v>
      </c>
      <c r="J66" s="6"/>
      <c r="K66" s="11"/>
      <c r="L66" s="11"/>
      <c r="M66" s="8">
        <v>5030438.4</v>
      </c>
      <c r="N66" s="8">
        <v>5030438.4</v>
      </c>
    </row>
    <row r="67" spans="1:14" s="42" customFormat="1" ht="33">
      <c r="A67" s="9">
        <v>9</v>
      </c>
      <c r="B67" s="10" t="s">
        <v>26</v>
      </c>
      <c r="C67" s="11">
        <v>474.12</v>
      </c>
      <c r="D67" s="39">
        <v>21</v>
      </c>
      <c r="E67" s="5"/>
      <c r="F67" s="5"/>
      <c r="G67" s="2"/>
      <c r="H67" s="2">
        <v>1</v>
      </c>
      <c r="I67" s="2">
        <v>1</v>
      </c>
      <c r="J67" s="6"/>
      <c r="K67" s="8"/>
      <c r="L67" s="11"/>
      <c r="M67" s="8">
        <v>1466814</v>
      </c>
      <c r="N67" s="8">
        <v>1466814</v>
      </c>
    </row>
    <row r="68" spans="1:14" s="42" customFormat="1" ht="33">
      <c r="A68" s="9">
        <v>10</v>
      </c>
      <c r="B68" s="17" t="s">
        <v>11</v>
      </c>
      <c r="C68" s="11">
        <v>12385.199999999999</v>
      </c>
      <c r="D68" s="40">
        <v>295</v>
      </c>
      <c r="E68" s="19"/>
      <c r="F68" s="19"/>
      <c r="G68" s="15"/>
      <c r="H68" s="15">
        <v>6</v>
      </c>
      <c r="I68" s="15">
        <v>6</v>
      </c>
      <c r="J68" s="6"/>
      <c r="K68" s="8"/>
      <c r="L68" s="11"/>
      <c r="M68" s="8">
        <v>11443567</v>
      </c>
      <c r="N68" s="8">
        <v>11443567</v>
      </c>
    </row>
    <row r="69" spans="1:14" s="42" customFormat="1" ht="38.25" customHeight="1">
      <c r="A69" s="9">
        <v>11</v>
      </c>
      <c r="B69" s="17" t="s">
        <v>27</v>
      </c>
      <c r="C69" s="11">
        <v>4758.13</v>
      </c>
      <c r="D69" s="40">
        <v>184</v>
      </c>
      <c r="E69" s="15"/>
      <c r="F69" s="15"/>
      <c r="G69" s="15"/>
      <c r="H69" s="15">
        <v>5</v>
      </c>
      <c r="I69" s="15">
        <v>5</v>
      </c>
      <c r="J69" s="15"/>
      <c r="K69" s="20"/>
      <c r="L69" s="11"/>
      <c r="M69" s="11">
        <v>5360547</v>
      </c>
      <c r="N69" s="8">
        <v>5360547</v>
      </c>
    </row>
    <row r="70" spans="1:14" s="42" customFormat="1" ht="16.5">
      <c r="A70" s="9">
        <v>12</v>
      </c>
      <c r="B70" s="17" t="s">
        <v>12</v>
      </c>
      <c r="C70" s="11">
        <v>1503.31</v>
      </c>
      <c r="D70" s="2">
        <v>56</v>
      </c>
      <c r="E70" s="5"/>
      <c r="F70" s="5"/>
      <c r="G70" s="2"/>
      <c r="H70" s="2">
        <v>2</v>
      </c>
      <c r="I70" s="2">
        <v>2</v>
      </c>
      <c r="J70" s="6"/>
      <c r="K70" s="4"/>
      <c r="L70" s="4"/>
      <c r="M70" s="11">
        <v>5292761.6</v>
      </c>
      <c r="N70" s="8">
        <v>5292761.6</v>
      </c>
    </row>
    <row r="71" spans="1:14" s="42" customFormat="1" ht="16.5">
      <c r="A71" s="9">
        <v>13</v>
      </c>
      <c r="B71" s="17" t="s">
        <v>13</v>
      </c>
      <c r="C71" s="11">
        <v>3387.4500000000003</v>
      </c>
      <c r="D71" s="39">
        <v>129</v>
      </c>
      <c r="E71" s="14"/>
      <c r="F71" s="14"/>
      <c r="G71" s="14"/>
      <c r="H71" s="2">
        <v>2</v>
      </c>
      <c r="I71" s="2">
        <v>2</v>
      </c>
      <c r="J71" s="4"/>
      <c r="K71" s="4"/>
      <c r="L71" s="4"/>
      <c r="M71" s="8">
        <v>4826477.5</v>
      </c>
      <c r="N71" s="8">
        <v>4826477.5</v>
      </c>
    </row>
    <row r="72" spans="1:14" s="42" customFormat="1" ht="16.5">
      <c r="A72" s="9">
        <v>14</v>
      </c>
      <c r="B72" s="17" t="s">
        <v>28</v>
      </c>
      <c r="C72" s="11">
        <v>17389.05</v>
      </c>
      <c r="D72" s="39">
        <v>637</v>
      </c>
      <c r="E72" s="5"/>
      <c r="F72" s="5"/>
      <c r="G72" s="2"/>
      <c r="H72" s="2">
        <v>16</v>
      </c>
      <c r="I72" s="2">
        <v>16</v>
      </c>
      <c r="J72" s="2"/>
      <c r="K72" s="4"/>
      <c r="L72" s="4"/>
      <c r="M72" s="8">
        <v>16761740</v>
      </c>
      <c r="N72" s="8">
        <v>16761740</v>
      </c>
    </row>
    <row r="73" spans="1:14" s="42" customFormat="1" ht="31.5" customHeight="1">
      <c r="A73" s="9">
        <v>15</v>
      </c>
      <c r="B73" s="17" t="s">
        <v>14</v>
      </c>
      <c r="C73" s="11">
        <v>23048.410000000003</v>
      </c>
      <c r="D73" s="39">
        <v>1089</v>
      </c>
      <c r="E73" s="5"/>
      <c r="F73" s="5"/>
      <c r="G73" s="2"/>
      <c r="H73" s="2">
        <v>19</v>
      </c>
      <c r="I73" s="2">
        <v>19</v>
      </c>
      <c r="J73" s="4"/>
      <c r="K73" s="11"/>
      <c r="L73" s="11"/>
      <c r="M73" s="8">
        <v>25644639.2</v>
      </c>
      <c r="N73" s="8">
        <v>25644639.2</v>
      </c>
    </row>
    <row r="74" spans="1:14" s="42" customFormat="1" ht="33">
      <c r="A74" s="9">
        <v>16</v>
      </c>
      <c r="B74" s="17" t="s">
        <v>34</v>
      </c>
      <c r="C74" s="11">
        <v>942.11</v>
      </c>
      <c r="D74" s="2">
        <v>35</v>
      </c>
      <c r="E74" s="5"/>
      <c r="F74" s="5"/>
      <c r="G74" s="2"/>
      <c r="H74" s="2">
        <v>1</v>
      </c>
      <c r="I74" s="2">
        <v>1</v>
      </c>
      <c r="J74" s="4"/>
      <c r="K74" s="11"/>
      <c r="L74" s="11"/>
      <c r="M74" s="8">
        <v>584108.2</v>
      </c>
      <c r="N74" s="8">
        <v>584108.2</v>
      </c>
    </row>
    <row r="75" spans="1:14" s="42" customFormat="1" ht="33">
      <c r="A75" s="9">
        <v>17</v>
      </c>
      <c r="B75" s="17" t="s">
        <v>35</v>
      </c>
      <c r="C75" s="11">
        <v>1454.03</v>
      </c>
      <c r="D75" s="2">
        <v>94</v>
      </c>
      <c r="E75" s="5"/>
      <c r="F75" s="5"/>
      <c r="G75" s="2"/>
      <c r="H75" s="2">
        <v>3</v>
      </c>
      <c r="I75" s="2">
        <v>3</v>
      </c>
      <c r="J75" s="4"/>
      <c r="K75" s="11"/>
      <c r="L75" s="11"/>
      <c r="M75" s="8">
        <v>2172797.6</v>
      </c>
      <c r="N75" s="8">
        <v>2172797.6</v>
      </c>
    </row>
    <row r="76" spans="1:14" s="42" customFormat="1" ht="16.5">
      <c r="A76" s="9">
        <v>18</v>
      </c>
      <c r="B76" s="17" t="s">
        <v>15</v>
      </c>
      <c r="C76" s="11">
        <v>5819.74</v>
      </c>
      <c r="D76" s="39">
        <v>316</v>
      </c>
      <c r="E76" s="5"/>
      <c r="F76" s="5"/>
      <c r="G76" s="2"/>
      <c r="H76" s="2">
        <v>5</v>
      </c>
      <c r="I76" s="2">
        <v>5</v>
      </c>
      <c r="J76" s="4"/>
      <c r="K76" s="4"/>
      <c r="L76" s="11"/>
      <c r="M76" s="8">
        <v>10811319.6</v>
      </c>
      <c r="N76" s="8">
        <v>10811319.6</v>
      </c>
    </row>
    <row r="77" spans="1:14" s="42" customFormat="1" ht="16.5">
      <c r="A77" s="9">
        <v>19</v>
      </c>
      <c r="B77" s="17" t="s">
        <v>31</v>
      </c>
      <c r="C77" s="11">
        <v>1087</v>
      </c>
      <c r="D77" s="39">
        <v>30</v>
      </c>
      <c r="E77" s="5"/>
      <c r="F77" s="5"/>
      <c r="G77" s="2"/>
      <c r="H77" s="2">
        <v>1</v>
      </c>
      <c r="I77" s="2">
        <v>1</v>
      </c>
      <c r="J77" s="21"/>
      <c r="K77" s="4"/>
      <c r="L77" s="11"/>
      <c r="M77" s="8">
        <v>2947360</v>
      </c>
      <c r="N77" s="8">
        <v>2947360</v>
      </c>
    </row>
    <row r="78" spans="1:14" s="42" customFormat="1" ht="37.5" customHeight="1">
      <c r="A78" s="9">
        <v>20</v>
      </c>
      <c r="B78" s="17" t="s">
        <v>29</v>
      </c>
      <c r="C78" s="11">
        <v>1284.4</v>
      </c>
      <c r="D78" s="2">
        <v>80</v>
      </c>
      <c r="E78" s="5"/>
      <c r="F78" s="5"/>
      <c r="G78" s="2"/>
      <c r="H78" s="2">
        <v>1</v>
      </c>
      <c r="I78" s="2">
        <v>1</v>
      </c>
      <c r="J78" s="2"/>
      <c r="K78" s="4"/>
      <c r="L78" s="4"/>
      <c r="M78" s="8">
        <v>4709400</v>
      </c>
      <c r="N78" s="8">
        <v>4709400</v>
      </c>
    </row>
    <row r="79" spans="1:14" s="42" customFormat="1" ht="16.5">
      <c r="A79" s="9">
        <v>21</v>
      </c>
      <c r="B79" s="17" t="s">
        <v>16</v>
      </c>
      <c r="C79" s="11">
        <v>10090.27</v>
      </c>
      <c r="D79" s="39">
        <v>283</v>
      </c>
      <c r="E79" s="2"/>
      <c r="F79" s="2"/>
      <c r="G79" s="2"/>
      <c r="H79" s="2">
        <v>3</v>
      </c>
      <c r="I79" s="2">
        <v>3</v>
      </c>
      <c r="J79" s="4"/>
      <c r="K79" s="4"/>
      <c r="L79" s="11"/>
      <c r="M79" s="11">
        <v>16546917.9</v>
      </c>
      <c r="N79" s="8">
        <v>16546917.9</v>
      </c>
    </row>
    <row r="80" spans="1:14" s="42" customFormat="1" ht="16.5">
      <c r="A80" s="9">
        <v>22</v>
      </c>
      <c r="B80" s="17" t="s">
        <v>17</v>
      </c>
      <c r="C80" s="11">
        <v>54003.15000000001</v>
      </c>
      <c r="D80" s="39">
        <v>2255</v>
      </c>
      <c r="E80" s="5"/>
      <c r="F80" s="5"/>
      <c r="G80" s="2"/>
      <c r="H80" s="2">
        <v>18</v>
      </c>
      <c r="I80" s="2">
        <v>18</v>
      </c>
      <c r="J80" s="4"/>
      <c r="K80" s="4"/>
      <c r="L80" s="4"/>
      <c r="M80" s="27">
        <v>63525836.4</v>
      </c>
      <c r="N80" s="27">
        <v>63525836.4</v>
      </c>
    </row>
    <row r="81" spans="1:14" s="42" customFormat="1" ht="16.5">
      <c r="A81" s="9">
        <v>23</v>
      </c>
      <c r="B81" s="17" t="s">
        <v>20</v>
      </c>
      <c r="C81" s="11">
        <v>95367.98000000001</v>
      </c>
      <c r="D81" s="39">
        <v>4307</v>
      </c>
      <c r="E81" s="5"/>
      <c r="F81" s="5"/>
      <c r="G81" s="2"/>
      <c r="H81" s="2">
        <v>28</v>
      </c>
      <c r="I81" s="2">
        <v>28</v>
      </c>
      <c r="J81" s="11"/>
      <c r="K81" s="11"/>
      <c r="L81" s="11"/>
      <c r="M81" s="8">
        <v>220542269.6</v>
      </c>
      <c r="N81" s="8">
        <v>220542269.6</v>
      </c>
    </row>
    <row r="82" spans="1:14" s="42" customFormat="1" ht="16.5">
      <c r="A82" s="9">
        <v>24</v>
      </c>
      <c r="B82" s="17" t="s">
        <v>18</v>
      </c>
      <c r="C82" s="11">
        <v>15841.449999999999</v>
      </c>
      <c r="D82" s="39">
        <v>567</v>
      </c>
      <c r="E82" s="5"/>
      <c r="F82" s="5"/>
      <c r="G82" s="2"/>
      <c r="H82" s="2">
        <v>6</v>
      </c>
      <c r="I82" s="2">
        <v>6</v>
      </c>
      <c r="J82" s="4"/>
      <c r="K82" s="4"/>
      <c r="L82" s="4"/>
      <c r="M82" s="8">
        <v>17145406</v>
      </c>
      <c r="N82" s="8">
        <v>17145406</v>
      </c>
    </row>
    <row r="83" spans="1:14" s="42" customFormat="1" ht="16.5">
      <c r="A83" s="59">
        <v>25</v>
      </c>
      <c r="B83" s="17" t="s">
        <v>19</v>
      </c>
      <c r="C83" s="11">
        <v>485409.4399999999</v>
      </c>
      <c r="D83" s="39">
        <v>22114</v>
      </c>
      <c r="E83" s="14"/>
      <c r="F83" s="14"/>
      <c r="G83" s="14"/>
      <c r="H83" s="14">
        <v>66</v>
      </c>
      <c r="I83" s="14">
        <v>66</v>
      </c>
      <c r="J83" s="4"/>
      <c r="K83" s="4"/>
      <c r="L83" s="4"/>
      <c r="M83" s="8">
        <v>785002811.1999999</v>
      </c>
      <c r="N83" s="8">
        <v>785002811.1999999</v>
      </c>
    </row>
    <row r="84" spans="1:25" s="42" customFormat="1" ht="16.5">
      <c r="A84" s="9"/>
      <c r="B84" s="22" t="s">
        <v>4</v>
      </c>
      <c r="C84" s="23">
        <f>SUM(C59:C83)</f>
        <v>764201.1099999999</v>
      </c>
      <c r="D84" s="24">
        <f>SUM(D59:D83)</f>
        <v>33652</v>
      </c>
      <c r="E84" s="23"/>
      <c r="F84" s="24"/>
      <c r="G84" s="24"/>
      <c r="H84" s="24">
        <f>SUM(H59:H83)</f>
        <v>207</v>
      </c>
      <c r="I84" s="24">
        <f>SUM(I59:I83)</f>
        <v>207</v>
      </c>
      <c r="J84" s="25"/>
      <c r="K84" s="23"/>
      <c r="L84" s="23"/>
      <c r="M84" s="26">
        <f>SUM(M59:M83)</f>
        <v>1239594907.8</v>
      </c>
      <c r="N84" s="26">
        <f>SUM(N59:N83)</f>
        <v>1239594907.8</v>
      </c>
      <c r="X84" s="57"/>
      <c r="Y84" s="56"/>
    </row>
    <row r="85" spans="1:14" s="42" customFormat="1" ht="16.5">
      <c r="A85" s="63" t="s">
        <v>57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s="42" customFormat="1" ht="16.5">
      <c r="A86" s="64" t="s">
        <v>1</v>
      </c>
      <c r="B86" s="67" t="s">
        <v>23</v>
      </c>
      <c r="C86" s="67" t="s">
        <v>36</v>
      </c>
      <c r="D86" s="69" t="s">
        <v>30</v>
      </c>
      <c r="E86" s="82" t="s">
        <v>32</v>
      </c>
      <c r="F86" s="82"/>
      <c r="G86" s="82"/>
      <c r="H86" s="82"/>
      <c r="I86" s="83"/>
      <c r="J86" s="82" t="s">
        <v>33</v>
      </c>
      <c r="K86" s="82"/>
      <c r="L86" s="82"/>
      <c r="M86" s="82"/>
      <c r="N86" s="82"/>
    </row>
    <row r="87" spans="1:14" s="42" customFormat="1" ht="209.25" customHeight="1">
      <c r="A87" s="65"/>
      <c r="B87" s="70"/>
      <c r="C87" s="68"/>
      <c r="D87" s="68"/>
      <c r="E87" s="3" t="s">
        <v>58</v>
      </c>
      <c r="F87" s="3" t="s">
        <v>59</v>
      </c>
      <c r="G87" s="3" t="s">
        <v>60</v>
      </c>
      <c r="H87" s="3" t="s">
        <v>61</v>
      </c>
      <c r="I87" s="2" t="s">
        <v>21</v>
      </c>
      <c r="J87" s="41" t="s">
        <v>62</v>
      </c>
      <c r="K87" s="3" t="s">
        <v>63</v>
      </c>
      <c r="L87" s="3" t="s">
        <v>64</v>
      </c>
      <c r="M87" s="3" t="s">
        <v>65</v>
      </c>
      <c r="N87" s="3" t="s">
        <v>21</v>
      </c>
    </row>
    <row r="88" spans="1:14" s="42" customFormat="1" ht="21" customHeight="1">
      <c r="A88" s="66"/>
      <c r="B88" s="68"/>
      <c r="C88" s="2" t="s">
        <v>2</v>
      </c>
      <c r="D88" s="2" t="s">
        <v>3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22</v>
      </c>
      <c r="K88" s="2" t="s">
        <v>22</v>
      </c>
      <c r="L88" s="2" t="s">
        <v>22</v>
      </c>
      <c r="M88" s="2" t="s">
        <v>22</v>
      </c>
      <c r="N88" s="3" t="s">
        <v>22</v>
      </c>
    </row>
    <row r="89" spans="1:14" s="42" customFormat="1" ht="16.5">
      <c r="A89" s="9">
        <v>1</v>
      </c>
      <c r="B89" s="2">
        <v>2</v>
      </c>
      <c r="C89" s="2">
        <v>3</v>
      </c>
      <c r="D89" s="2">
        <v>4</v>
      </c>
      <c r="E89" s="2">
        <v>5</v>
      </c>
      <c r="F89" s="2">
        <v>6</v>
      </c>
      <c r="G89" s="2">
        <v>7</v>
      </c>
      <c r="H89" s="2">
        <v>8</v>
      </c>
      <c r="I89" s="2">
        <v>9</v>
      </c>
      <c r="J89" s="2">
        <v>10</v>
      </c>
      <c r="K89" s="2">
        <v>11</v>
      </c>
      <c r="L89" s="2">
        <v>12</v>
      </c>
      <c r="M89" s="3">
        <v>13</v>
      </c>
      <c r="N89" s="3">
        <v>14</v>
      </c>
    </row>
    <row r="90" spans="1:14" s="42" customFormat="1" ht="16.5">
      <c r="A90" s="9">
        <v>1</v>
      </c>
      <c r="B90" s="10" t="s">
        <v>66</v>
      </c>
      <c r="C90" s="4">
        <v>761.2</v>
      </c>
      <c r="D90" s="14">
        <v>36</v>
      </c>
      <c r="E90" s="2"/>
      <c r="F90" s="2"/>
      <c r="G90" s="2"/>
      <c r="H90" s="2">
        <v>1</v>
      </c>
      <c r="I90" s="2">
        <v>1</v>
      </c>
      <c r="J90" s="2"/>
      <c r="K90" s="2"/>
      <c r="L90" s="3"/>
      <c r="M90" s="8">
        <v>1690000</v>
      </c>
      <c r="N90" s="8">
        <v>1690000</v>
      </c>
    </row>
    <row r="91" spans="1:14" s="42" customFormat="1" ht="16.5">
      <c r="A91" s="9">
        <v>2</v>
      </c>
      <c r="B91" s="10" t="s">
        <v>5</v>
      </c>
      <c r="C91" s="11">
        <v>1466.42</v>
      </c>
      <c r="D91" s="2">
        <v>41</v>
      </c>
      <c r="E91" s="5"/>
      <c r="F91" s="5"/>
      <c r="G91" s="2"/>
      <c r="H91" s="2">
        <v>1</v>
      </c>
      <c r="I91" s="2">
        <v>1</v>
      </c>
      <c r="J91" s="12"/>
      <c r="K91" s="4"/>
      <c r="L91" s="8"/>
      <c r="M91" s="8">
        <v>1201200</v>
      </c>
      <c r="N91" s="8">
        <v>1201200</v>
      </c>
    </row>
    <row r="92" spans="1:14" s="42" customFormat="1" ht="19.5" customHeight="1">
      <c r="A92" s="9">
        <v>3</v>
      </c>
      <c r="B92" s="10" t="s">
        <v>6</v>
      </c>
      <c r="C92" s="11">
        <v>958.48</v>
      </c>
      <c r="D92" s="39">
        <v>33</v>
      </c>
      <c r="E92" s="5"/>
      <c r="F92" s="5"/>
      <c r="G92" s="2"/>
      <c r="H92" s="2">
        <v>2</v>
      </c>
      <c r="I92" s="2">
        <v>2</v>
      </c>
      <c r="J92" s="4"/>
      <c r="K92" s="11"/>
      <c r="L92" s="11"/>
      <c r="M92" s="8">
        <v>2622880</v>
      </c>
      <c r="N92" s="8">
        <v>2622880</v>
      </c>
    </row>
    <row r="93" spans="1:14" s="42" customFormat="1" ht="16.5">
      <c r="A93" s="9">
        <v>4</v>
      </c>
      <c r="B93" s="10" t="s">
        <v>7</v>
      </c>
      <c r="C93" s="11">
        <v>7254.73</v>
      </c>
      <c r="D93" s="39">
        <v>280</v>
      </c>
      <c r="E93" s="2"/>
      <c r="F93" s="2"/>
      <c r="G93" s="2"/>
      <c r="H93" s="2">
        <v>3</v>
      </c>
      <c r="I93" s="2">
        <v>3</v>
      </c>
      <c r="J93" s="13"/>
      <c r="K93" s="13"/>
      <c r="L93" s="13"/>
      <c r="M93" s="11">
        <v>10537622</v>
      </c>
      <c r="N93" s="8">
        <v>10537622</v>
      </c>
    </row>
    <row r="94" spans="1:14" s="42" customFormat="1" ht="18.75" customHeight="1">
      <c r="A94" s="9">
        <v>5</v>
      </c>
      <c r="B94" s="10" t="s">
        <v>24</v>
      </c>
      <c r="C94" s="11">
        <v>4210.15</v>
      </c>
      <c r="D94" s="2">
        <v>168</v>
      </c>
      <c r="E94" s="14"/>
      <c r="F94" s="4"/>
      <c r="G94" s="14"/>
      <c r="H94" s="14">
        <v>2</v>
      </c>
      <c r="I94" s="14">
        <v>2</v>
      </c>
      <c r="J94" s="4"/>
      <c r="K94" s="4"/>
      <c r="L94" s="8"/>
      <c r="M94" s="8">
        <v>7255460.3</v>
      </c>
      <c r="N94" s="8">
        <v>7255460.3</v>
      </c>
    </row>
    <row r="95" spans="1:14" s="42" customFormat="1" ht="16.5">
      <c r="A95" s="9">
        <v>6</v>
      </c>
      <c r="B95" s="10" t="s">
        <v>25</v>
      </c>
      <c r="C95" s="11">
        <v>885.95</v>
      </c>
      <c r="D95" s="39">
        <v>57</v>
      </c>
      <c r="E95" s="5"/>
      <c r="F95" s="5"/>
      <c r="G95" s="2"/>
      <c r="H95" s="2">
        <v>1</v>
      </c>
      <c r="I95" s="2">
        <v>1</v>
      </c>
      <c r="J95" s="4"/>
      <c r="K95" s="11"/>
      <c r="L95" s="11"/>
      <c r="M95" s="8">
        <v>1497340</v>
      </c>
      <c r="N95" s="8">
        <v>1497340</v>
      </c>
    </row>
    <row r="96" spans="1:14" s="42" customFormat="1" ht="16.5">
      <c r="A96" s="9">
        <v>7</v>
      </c>
      <c r="B96" s="10" t="s">
        <v>8</v>
      </c>
      <c r="C96" s="11">
        <v>3205.86</v>
      </c>
      <c r="D96" s="39">
        <v>131</v>
      </c>
      <c r="E96" s="5"/>
      <c r="F96" s="5"/>
      <c r="G96" s="2"/>
      <c r="H96" s="2">
        <v>2</v>
      </c>
      <c r="I96" s="2">
        <v>2</v>
      </c>
      <c r="J96" s="11"/>
      <c r="K96" s="38"/>
      <c r="L96" s="8"/>
      <c r="M96" s="8">
        <v>8685269.6</v>
      </c>
      <c r="N96" s="8">
        <v>8685269.6</v>
      </c>
    </row>
    <row r="97" spans="1:14" s="42" customFormat="1" ht="33">
      <c r="A97" s="9">
        <v>8</v>
      </c>
      <c r="B97" s="10" t="s">
        <v>9</v>
      </c>
      <c r="C97" s="11">
        <v>2725.63</v>
      </c>
      <c r="D97" s="39">
        <v>98</v>
      </c>
      <c r="E97" s="5"/>
      <c r="F97" s="5"/>
      <c r="G97" s="2"/>
      <c r="H97" s="2">
        <v>3</v>
      </c>
      <c r="I97" s="2">
        <v>3</v>
      </c>
      <c r="J97" s="11"/>
      <c r="K97" s="12"/>
      <c r="L97" s="8"/>
      <c r="M97" s="8">
        <v>3501074.27</v>
      </c>
      <c r="N97" s="8">
        <v>3501074.27</v>
      </c>
    </row>
    <row r="98" spans="1:14" s="42" customFormat="1" ht="33">
      <c r="A98" s="9">
        <v>9</v>
      </c>
      <c r="B98" s="17" t="s">
        <v>10</v>
      </c>
      <c r="C98" s="11">
        <v>4534.2</v>
      </c>
      <c r="D98" s="39">
        <v>188</v>
      </c>
      <c r="E98" s="5"/>
      <c r="F98" s="5"/>
      <c r="G98" s="2"/>
      <c r="H98" s="2">
        <v>2</v>
      </c>
      <c r="I98" s="2">
        <v>2</v>
      </c>
      <c r="J98" s="6"/>
      <c r="K98" s="11"/>
      <c r="L98" s="11"/>
      <c r="M98" s="8">
        <v>3170294</v>
      </c>
      <c r="N98" s="8">
        <v>3170294</v>
      </c>
    </row>
    <row r="99" spans="1:14" s="42" customFormat="1" ht="33">
      <c r="A99" s="9">
        <v>10</v>
      </c>
      <c r="B99" s="17" t="s">
        <v>26</v>
      </c>
      <c r="C99" s="11">
        <v>1113.07</v>
      </c>
      <c r="D99" s="39">
        <v>59</v>
      </c>
      <c r="E99" s="5"/>
      <c r="F99" s="5"/>
      <c r="G99" s="2"/>
      <c r="H99" s="2">
        <v>3</v>
      </c>
      <c r="I99" s="2">
        <v>3</v>
      </c>
      <c r="J99" s="6"/>
      <c r="K99" s="18"/>
      <c r="L99" s="11"/>
      <c r="M99" s="8">
        <v>2690162</v>
      </c>
      <c r="N99" s="8">
        <v>2690162</v>
      </c>
    </row>
    <row r="100" spans="1:14" s="42" customFormat="1" ht="33">
      <c r="A100" s="9">
        <v>11</v>
      </c>
      <c r="B100" s="17" t="s">
        <v>11</v>
      </c>
      <c r="C100" s="11">
        <v>3780.2</v>
      </c>
      <c r="D100" s="40">
        <v>92</v>
      </c>
      <c r="E100" s="19"/>
      <c r="F100" s="19"/>
      <c r="G100" s="15"/>
      <c r="H100" s="15">
        <v>1</v>
      </c>
      <c r="I100" s="15">
        <v>1</v>
      </c>
      <c r="J100" s="6"/>
      <c r="K100" s="8"/>
      <c r="L100" s="11"/>
      <c r="M100" s="8">
        <v>9629616</v>
      </c>
      <c r="N100" s="8">
        <v>9629616</v>
      </c>
    </row>
    <row r="101" spans="1:14" s="42" customFormat="1" ht="33" customHeight="1">
      <c r="A101" s="9">
        <v>12</v>
      </c>
      <c r="B101" s="17" t="s">
        <v>27</v>
      </c>
      <c r="C101" s="11">
        <v>3041.34</v>
      </c>
      <c r="D101" s="40">
        <v>123</v>
      </c>
      <c r="E101" s="15"/>
      <c r="F101" s="15"/>
      <c r="G101" s="15"/>
      <c r="H101" s="15">
        <v>3</v>
      </c>
      <c r="I101" s="15">
        <v>3</v>
      </c>
      <c r="J101" s="15"/>
      <c r="K101" s="20"/>
      <c r="L101" s="11"/>
      <c r="M101" s="11">
        <v>6237207</v>
      </c>
      <c r="N101" s="8">
        <v>6237207</v>
      </c>
    </row>
    <row r="102" spans="1:14" s="42" customFormat="1" ht="16.5">
      <c r="A102" s="9">
        <v>13</v>
      </c>
      <c r="B102" s="17" t="s">
        <v>12</v>
      </c>
      <c r="C102" s="11">
        <v>1443</v>
      </c>
      <c r="D102" s="2">
        <v>47</v>
      </c>
      <c r="E102" s="5"/>
      <c r="F102" s="5"/>
      <c r="G102" s="2"/>
      <c r="H102" s="2">
        <v>1</v>
      </c>
      <c r="I102" s="2">
        <v>1</v>
      </c>
      <c r="J102" s="6"/>
      <c r="K102" s="4"/>
      <c r="L102" s="4"/>
      <c r="M102" s="11">
        <v>404920</v>
      </c>
      <c r="N102" s="8">
        <v>404920</v>
      </c>
    </row>
    <row r="103" spans="1:14" s="42" customFormat="1" ht="16.5">
      <c r="A103" s="9">
        <v>14</v>
      </c>
      <c r="B103" s="17" t="s">
        <v>13</v>
      </c>
      <c r="C103" s="11">
        <v>2390.5</v>
      </c>
      <c r="D103" s="2">
        <v>106</v>
      </c>
      <c r="E103" s="14"/>
      <c r="F103" s="14"/>
      <c r="G103" s="14"/>
      <c r="H103" s="14">
        <v>1</v>
      </c>
      <c r="I103" s="14">
        <v>1</v>
      </c>
      <c r="J103" s="4"/>
      <c r="K103" s="4"/>
      <c r="L103" s="4"/>
      <c r="M103" s="8">
        <v>4709285</v>
      </c>
      <c r="N103" s="8">
        <v>4709285</v>
      </c>
    </row>
    <row r="104" spans="1:14" s="42" customFormat="1" ht="16.5">
      <c r="A104" s="9">
        <v>15</v>
      </c>
      <c r="B104" s="17" t="s">
        <v>28</v>
      </c>
      <c r="C104" s="11">
        <v>12229.800000000001</v>
      </c>
      <c r="D104" s="39">
        <v>462</v>
      </c>
      <c r="E104" s="5"/>
      <c r="F104" s="5"/>
      <c r="G104" s="2"/>
      <c r="H104" s="2">
        <v>20</v>
      </c>
      <c r="I104" s="2">
        <v>20</v>
      </c>
      <c r="J104" s="2"/>
      <c r="K104" s="4"/>
      <c r="L104" s="4"/>
      <c r="M104" s="8">
        <v>28096249</v>
      </c>
      <c r="N104" s="8">
        <v>28096249</v>
      </c>
    </row>
    <row r="105" spans="1:14" s="42" customFormat="1" ht="19.5" customHeight="1">
      <c r="A105" s="9">
        <v>16</v>
      </c>
      <c r="B105" s="17" t="s">
        <v>14</v>
      </c>
      <c r="C105" s="11">
        <v>27155.849999999995</v>
      </c>
      <c r="D105" s="39">
        <v>1457</v>
      </c>
      <c r="E105" s="5"/>
      <c r="F105" s="5"/>
      <c r="G105" s="2"/>
      <c r="H105" s="2">
        <v>17</v>
      </c>
      <c r="I105" s="2">
        <v>17</v>
      </c>
      <c r="J105" s="4"/>
      <c r="K105" s="11"/>
      <c r="L105" s="11"/>
      <c r="M105" s="8">
        <v>31844386.299999997</v>
      </c>
      <c r="N105" s="8">
        <v>31844386.299999997</v>
      </c>
    </row>
    <row r="106" spans="1:14" s="42" customFormat="1" ht="33">
      <c r="A106" s="9">
        <v>17</v>
      </c>
      <c r="B106" s="17" t="s">
        <v>34</v>
      </c>
      <c r="C106" s="11">
        <v>1129.18</v>
      </c>
      <c r="D106" s="2">
        <v>20</v>
      </c>
      <c r="E106" s="5"/>
      <c r="F106" s="5"/>
      <c r="G106" s="2"/>
      <c r="H106" s="2">
        <v>1</v>
      </c>
      <c r="I106" s="2">
        <v>1</v>
      </c>
      <c r="J106" s="4"/>
      <c r="K106" s="11"/>
      <c r="L106" s="11"/>
      <c r="M106" s="8">
        <v>3235619.4</v>
      </c>
      <c r="N106" s="8">
        <v>3235619.4</v>
      </c>
    </row>
    <row r="107" spans="1:14" s="42" customFormat="1" ht="33">
      <c r="A107" s="9">
        <v>18</v>
      </c>
      <c r="B107" s="17" t="s">
        <v>35</v>
      </c>
      <c r="C107" s="11">
        <v>1086.28</v>
      </c>
      <c r="D107" s="2">
        <v>43</v>
      </c>
      <c r="E107" s="5"/>
      <c r="F107" s="5"/>
      <c r="G107" s="2"/>
      <c r="H107" s="2">
        <v>1</v>
      </c>
      <c r="I107" s="2">
        <v>1</v>
      </c>
      <c r="J107" s="4"/>
      <c r="K107" s="11"/>
      <c r="L107" s="11"/>
      <c r="M107" s="8">
        <v>673493.6</v>
      </c>
      <c r="N107" s="8">
        <v>673493.6</v>
      </c>
    </row>
    <row r="108" spans="1:14" s="42" customFormat="1" ht="16.5">
      <c r="A108" s="9">
        <v>19</v>
      </c>
      <c r="B108" s="17" t="s">
        <v>15</v>
      </c>
      <c r="C108" s="11">
        <v>4886.25</v>
      </c>
      <c r="D108" s="2">
        <v>246</v>
      </c>
      <c r="E108" s="5"/>
      <c r="F108" s="5"/>
      <c r="G108" s="2"/>
      <c r="H108" s="2">
        <v>5</v>
      </c>
      <c r="I108" s="2">
        <v>5</v>
      </c>
      <c r="J108" s="4"/>
      <c r="K108" s="4"/>
      <c r="L108" s="11"/>
      <c r="M108" s="8">
        <v>10144209.9</v>
      </c>
      <c r="N108" s="8">
        <v>10144209.9</v>
      </c>
    </row>
    <row r="109" spans="1:14" s="42" customFormat="1" ht="16.5">
      <c r="A109" s="9">
        <v>20</v>
      </c>
      <c r="B109" s="17" t="s">
        <v>31</v>
      </c>
      <c r="C109" s="11">
        <v>759.4</v>
      </c>
      <c r="D109" s="2">
        <v>37</v>
      </c>
      <c r="E109" s="5"/>
      <c r="F109" s="5"/>
      <c r="G109" s="2"/>
      <c r="H109" s="2">
        <v>1</v>
      </c>
      <c r="I109" s="2">
        <v>1</v>
      </c>
      <c r="J109" s="21"/>
      <c r="K109" s="4"/>
      <c r="L109" s="11"/>
      <c r="M109" s="8">
        <v>2943980</v>
      </c>
      <c r="N109" s="8">
        <v>2943980</v>
      </c>
    </row>
    <row r="110" spans="1:14" s="42" customFormat="1" ht="18" customHeight="1">
      <c r="A110" s="9">
        <v>21</v>
      </c>
      <c r="B110" s="17" t="s">
        <v>29</v>
      </c>
      <c r="C110" s="11">
        <v>1284.4</v>
      </c>
      <c r="D110" s="2">
        <v>39</v>
      </c>
      <c r="E110" s="5"/>
      <c r="F110" s="5"/>
      <c r="G110" s="2"/>
      <c r="H110" s="2">
        <v>1</v>
      </c>
      <c r="I110" s="2">
        <v>1</v>
      </c>
      <c r="J110" s="2"/>
      <c r="K110" s="4"/>
      <c r="L110" s="4"/>
      <c r="M110" s="8">
        <v>3431000</v>
      </c>
      <c r="N110" s="8">
        <v>3431000</v>
      </c>
    </row>
    <row r="111" spans="1:14" s="42" customFormat="1" ht="16.5">
      <c r="A111" s="9">
        <v>22</v>
      </c>
      <c r="B111" s="17" t="s">
        <v>16</v>
      </c>
      <c r="C111" s="11">
        <v>15421.42</v>
      </c>
      <c r="D111" s="39">
        <v>422</v>
      </c>
      <c r="E111" s="2"/>
      <c r="F111" s="2"/>
      <c r="G111" s="2"/>
      <c r="H111" s="2">
        <v>7</v>
      </c>
      <c r="I111" s="2">
        <v>7</v>
      </c>
      <c r="J111" s="4"/>
      <c r="K111" s="4"/>
      <c r="L111" s="11"/>
      <c r="M111" s="28">
        <v>31217297.799999997</v>
      </c>
      <c r="N111" s="28">
        <v>31217297.799999997</v>
      </c>
    </row>
    <row r="112" spans="1:14" s="42" customFormat="1" ht="16.5">
      <c r="A112" s="9">
        <v>23</v>
      </c>
      <c r="B112" s="17" t="s">
        <v>17</v>
      </c>
      <c r="C112" s="11">
        <v>55596.6</v>
      </c>
      <c r="D112" s="39">
        <v>2108</v>
      </c>
      <c r="E112" s="5"/>
      <c r="F112" s="5"/>
      <c r="G112" s="2"/>
      <c r="H112" s="2">
        <v>15</v>
      </c>
      <c r="I112" s="2">
        <v>15</v>
      </c>
      <c r="J112" s="4"/>
      <c r="K112" s="4"/>
      <c r="L112" s="4"/>
      <c r="M112" s="27">
        <v>41935126.4</v>
      </c>
      <c r="N112" s="27">
        <v>41935126.4</v>
      </c>
    </row>
    <row r="113" spans="1:14" s="42" customFormat="1" ht="16.5">
      <c r="A113" s="9">
        <v>24</v>
      </c>
      <c r="B113" s="17" t="s">
        <v>20</v>
      </c>
      <c r="C113" s="11">
        <v>120335.36</v>
      </c>
      <c r="D113" s="39">
        <v>5642</v>
      </c>
      <c r="E113" s="5"/>
      <c r="F113" s="5"/>
      <c r="G113" s="2"/>
      <c r="H113" s="2">
        <v>28</v>
      </c>
      <c r="I113" s="2">
        <v>28</v>
      </c>
      <c r="J113" s="11"/>
      <c r="K113" s="11"/>
      <c r="L113" s="11"/>
      <c r="M113" s="8">
        <v>232366382.7</v>
      </c>
      <c r="N113" s="8">
        <v>232366382.7</v>
      </c>
    </row>
    <row r="114" spans="1:14" s="42" customFormat="1" ht="16.5">
      <c r="A114" s="9">
        <v>25</v>
      </c>
      <c r="B114" s="17" t="s">
        <v>18</v>
      </c>
      <c r="C114" s="11">
        <v>21879.53</v>
      </c>
      <c r="D114" s="39">
        <v>788</v>
      </c>
      <c r="E114" s="5"/>
      <c r="F114" s="5"/>
      <c r="G114" s="2"/>
      <c r="H114" s="2">
        <v>9</v>
      </c>
      <c r="I114" s="2">
        <v>9</v>
      </c>
      <c r="J114" s="4"/>
      <c r="K114" s="4"/>
      <c r="L114" s="4"/>
      <c r="M114" s="8">
        <v>23221038.8</v>
      </c>
      <c r="N114" s="8">
        <v>23221038.8</v>
      </c>
    </row>
    <row r="115" spans="1:14" s="42" customFormat="1" ht="16.5">
      <c r="A115" s="59">
        <v>26</v>
      </c>
      <c r="B115" s="17" t="s">
        <v>19</v>
      </c>
      <c r="C115" s="11">
        <v>382193.1399999999</v>
      </c>
      <c r="D115" s="39">
        <v>16841</v>
      </c>
      <c r="E115" s="14"/>
      <c r="F115" s="14"/>
      <c r="G115" s="14"/>
      <c r="H115" s="14">
        <v>58</v>
      </c>
      <c r="I115" s="14">
        <v>58</v>
      </c>
      <c r="J115" s="4"/>
      <c r="K115" s="4"/>
      <c r="L115" s="4"/>
      <c r="M115" s="8">
        <v>708440662.1</v>
      </c>
      <c r="N115" s="8">
        <v>708440662.1</v>
      </c>
    </row>
    <row r="116" spans="1:25" s="42" customFormat="1" ht="16.5">
      <c r="A116" s="9"/>
      <c r="B116" s="22" t="s">
        <v>4</v>
      </c>
      <c r="C116" s="23">
        <f>SUM(C90:C115)</f>
        <v>681727.9399999998</v>
      </c>
      <c r="D116" s="24">
        <f>SUM(D90:D115)</f>
        <v>29564</v>
      </c>
      <c r="E116" s="24"/>
      <c r="F116" s="24"/>
      <c r="G116" s="24"/>
      <c r="H116" s="24">
        <f aca="true" t="shared" si="1" ref="H116:N116">SUM(H90:H115)</f>
        <v>189</v>
      </c>
      <c r="I116" s="24">
        <f t="shared" si="1"/>
        <v>189</v>
      </c>
      <c r="J116" s="24"/>
      <c r="K116" s="24"/>
      <c r="L116" s="24"/>
      <c r="M116" s="26">
        <f t="shared" si="1"/>
        <v>1181381776.17</v>
      </c>
      <c r="N116" s="26">
        <f t="shared" si="1"/>
        <v>1181381776.17</v>
      </c>
      <c r="X116" s="57"/>
      <c r="Y116" s="56"/>
    </row>
    <row r="117" spans="1:25" s="42" customFormat="1" ht="66">
      <c r="A117" s="52"/>
      <c r="B117" s="31" t="s">
        <v>67</v>
      </c>
      <c r="C117" s="23">
        <f>C50+C84+C116</f>
        <v>2135964.96</v>
      </c>
      <c r="D117" s="24">
        <f>D50+D84+D116</f>
        <v>94268</v>
      </c>
      <c r="E117" s="23"/>
      <c r="F117" s="23"/>
      <c r="G117" s="23"/>
      <c r="H117" s="24">
        <f>H50+H84+H116</f>
        <v>613</v>
      </c>
      <c r="I117" s="24">
        <f>I50+I84+I116</f>
        <v>613</v>
      </c>
      <c r="J117" s="23"/>
      <c r="K117" s="23"/>
      <c r="L117" s="23"/>
      <c r="M117" s="23">
        <f>M50+M84+M116</f>
        <v>3595448989.369768</v>
      </c>
      <c r="N117" s="26">
        <f>N50+N84+N116</f>
        <v>3595448989.369768</v>
      </c>
      <c r="X117" s="57"/>
      <c r="Y117" s="56"/>
    </row>
    <row r="118" spans="1:4" ht="12.75">
      <c r="A118" s="36"/>
      <c r="B118" s="37"/>
      <c r="C118" s="37"/>
      <c r="D118" s="37"/>
    </row>
    <row r="119" spans="1:14" ht="45" customHeight="1">
      <c r="A119" s="62" t="s">
        <v>37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4" ht="12.75">
      <c r="A120" s="36"/>
      <c r="B120" s="37"/>
      <c r="C120" s="37"/>
      <c r="D120" s="37"/>
    </row>
    <row r="121" spans="1:14" ht="12.75">
      <c r="A121" s="36"/>
      <c r="B121" s="37"/>
      <c r="C121" s="37"/>
      <c r="D121" s="37"/>
      <c r="M121" s="53"/>
      <c r="N121" s="55"/>
    </row>
    <row r="122" spans="1:4" ht="12.75">
      <c r="A122" s="36"/>
      <c r="B122" s="37"/>
      <c r="C122" s="37"/>
      <c r="D122" s="37"/>
    </row>
    <row r="123" spans="1:14" ht="14.25">
      <c r="A123" s="36"/>
      <c r="B123" s="37"/>
      <c r="C123" s="37"/>
      <c r="D123" s="37"/>
      <c r="L123" s="54"/>
      <c r="M123" s="53"/>
      <c r="N123" s="53"/>
    </row>
    <row r="124" spans="1:4" ht="12.75">
      <c r="A124" s="36"/>
      <c r="B124" s="37"/>
      <c r="C124" s="37"/>
      <c r="D124" s="37"/>
    </row>
    <row r="125" spans="1:4" ht="12.75">
      <c r="A125" s="36"/>
      <c r="B125" s="37"/>
      <c r="C125" s="37"/>
      <c r="D125" s="37"/>
    </row>
    <row r="126" spans="1:4" ht="12.75">
      <c r="A126" s="36"/>
      <c r="B126" s="37"/>
      <c r="C126" s="37"/>
      <c r="D126" s="37"/>
    </row>
    <row r="127" spans="1:13" ht="12.75">
      <c r="A127" s="36"/>
      <c r="B127" s="37"/>
      <c r="C127" s="37"/>
      <c r="D127" s="37"/>
      <c r="M127" s="53"/>
    </row>
    <row r="128" spans="1:4" ht="12.75">
      <c r="A128" s="36"/>
      <c r="B128" s="37"/>
      <c r="C128" s="37"/>
      <c r="D128" s="37"/>
    </row>
    <row r="129" spans="1:4" ht="12.75">
      <c r="A129" s="36"/>
      <c r="B129" s="37"/>
      <c r="C129" s="37"/>
      <c r="D129" s="37"/>
    </row>
    <row r="130" spans="1:4" ht="12.75">
      <c r="A130" s="36"/>
      <c r="B130" s="37"/>
      <c r="C130" s="37"/>
      <c r="D130" s="37"/>
    </row>
    <row r="131" spans="1:4" ht="12.75">
      <c r="A131" s="36"/>
      <c r="B131" s="37"/>
      <c r="C131" s="37"/>
      <c r="D131" s="37"/>
    </row>
    <row r="132" spans="1:4" ht="12.75">
      <c r="A132" s="36"/>
      <c r="B132" s="37"/>
      <c r="C132" s="37"/>
      <c r="D132" s="37"/>
    </row>
    <row r="133" spans="1:4" ht="12.75">
      <c r="A133" s="36"/>
      <c r="B133" s="37"/>
      <c r="C133" s="37"/>
      <c r="D133" s="37"/>
    </row>
    <row r="134" spans="1:4" ht="12.75">
      <c r="A134" s="36"/>
      <c r="B134" s="37"/>
      <c r="C134" s="37"/>
      <c r="D134" s="37"/>
    </row>
    <row r="135" spans="1:4" ht="12.75">
      <c r="A135" s="36"/>
      <c r="B135" s="37"/>
      <c r="C135" s="37"/>
      <c r="D135" s="37"/>
    </row>
    <row r="136" spans="1:4" ht="12.75">
      <c r="A136" s="36"/>
      <c r="B136" s="37"/>
      <c r="C136" s="37"/>
      <c r="D136" s="37"/>
    </row>
    <row r="137" spans="1:4" ht="12.75">
      <c r="A137" s="36"/>
      <c r="B137" s="37"/>
      <c r="C137" s="37"/>
      <c r="D137" s="37"/>
    </row>
    <row r="138" spans="1:4" ht="12.75">
      <c r="A138" s="36"/>
      <c r="B138" s="37"/>
      <c r="C138" s="37"/>
      <c r="D138" s="37"/>
    </row>
    <row r="139" spans="1:4" ht="12.75">
      <c r="A139" s="36"/>
      <c r="B139" s="37"/>
      <c r="C139" s="37"/>
      <c r="D139" s="37"/>
    </row>
    <row r="140" spans="1:4" ht="12.75">
      <c r="A140" s="36"/>
      <c r="B140" s="37"/>
      <c r="C140" s="37"/>
      <c r="D140" s="37"/>
    </row>
    <row r="141" spans="1:4" ht="12.75">
      <c r="A141" s="36"/>
      <c r="B141" s="37"/>
      <c r="C141" s="37"/>
      <c r="D141" s="37"/>
    </row>
    <row r="142" spans="1:4" ht="12.75">
      <c r="A142" s="36"/>
      <c r="B142" s="37"/>
      <c r="C142" s="37"/>
      <c r="D142" s="37"/>
    </row>
    <row r="143" spans="1:4" ht="12.75">
      <c r="A143" s="36"/>
      <c r="B143" s="37"/>
      <c r="C143" s="37"/>
      <c r="D143" s="37"/>
    </row>
    <row r="144" spans="1:4" ht="12.75">
      <c r="A144" s="36"/>
      <c r="B144" s="37"/>
      <c r="C144" s="37"/>
      <c r="D144" s="37"/>
    </row>
    <row r="145" spans="1:4" ht="12.75">
      <c r="A145" s="36"/>
      <c r="B145" s="37"/>
      <c r="C145" s="37"/>
      <c r="D145" s="37"/>
    </row>
    <row r="146" spans="1:4" ht="12.75">
      <c r="A146" s="36"/>
      <c r="B146" s="37"/>
      <c r="C146" s="37"/>
      <c r="D146" s="37"/>
    </row>
    <row r="147" spans="1:4" ht="12.75">
      <c r="A147" s="36"/>
      <c r="B147" s="37"/>
      <c r="C147" s="37"/>
      <c r="D147" s="37"/>
    </row>
    <row r="148" spans="1:4" ht="12.75">
      <c r="A148" s="36"/>
      <c r="B148" s="37"/>
      <c r="C148" s="37"/>
      <c r="D148" s="37"/>
    </row>
    <row r="149" spans="1:4" ht="12.75">
      <c r="A149" s="36"/>
      <c r="B149" s="37"/>
      <c r="C149" s="37"/>
      <c r="D149" s="37"/>
    </row>
    <row r="150" spans="1:4" ht="12.75">
      <c r="A150" s="36"/>
      <c r="B150" s="37"/>
      <c r="C150" s="37"/>
      <c r="D150" s="37"/>
    </row>
    <row r="151" spans="1:4" ht="12.75">
      <c r="A151" s="36"/>
      <c r="B151" s="37"/>
      <c r="C151" s="37"/>
      <c r="D151" s="37"/>
    </row>
    <row r="152" spans="1:4" ht="12.75">
      <c r="A152" s="36"/>
      <c r="B152" s="37"/>
      <c r="C152" s="37"/>
      <c r="D152" s="37"/>
    </row>
    <row r="153" spans="1:4" ht="12.75">
      <c r="A153" s="36"/>
      <c r="B153" s="37"/>
      <c r="C153" s="37"/>
      <c r="D153" s="37"/>
    </row>
    <row r="154" spans="1:4" ht="12.75">
      <c r="A154" s="36"/>
      <c r="B154" s="37"/>
      <c r="C154" s="37"/>
      <c r="D154" s="37"/>
    </row>
    <row r="155" spans="1:4" ht="12.75">
      <c r="A155" s="36"/>
      <c r="B155" s="37"/>
      <c r="C155" s="37"/>
      <c r="D155" s="37"/>
    </row>
    <row r="156" spans="1:4" ht="12.75">
      <c r="A156" s="36"/>
      <c r="B156" s="37"/>
      <c r="C156" s="37"/>
      <c r="D156" s="37"/>
    </row>
    <row r="157" spans="1:4" ht="12.75">
      <c r="A157" s="36"/>
      <c r="B157" s="37"/>
      <c r="C157" s="37"/>
      <c r="D157" s="37"/>
    </row>
    <row r="158" spans="1:4" ht="12.75">
      <c r="A158" s="36"/>
      <c r="B158" s="37"/>
      <c r="C158" s="37"/>
      <c r="D158" s="37"/>
    </row>
    <row r="159" spans="1:4" ht="12.75">
      <c r="A159" s="36"/>
      <c r="B159" s="37"/>
      <c r="C159" s="37"/>
      <c r="D159" s="37"/>
    </row>
    <row r="160" spans="1:4" ht="12.75">
      <c r="A160" s="36"/>
      <c r="B160" s="37"/>
      <c r="C160" s="37"/>
      <c r="D160" s="37"/>
    </row>
    <row r="161" spans="1:4" ht="12.75">
      <c r="A161" s="36"/>
      <c r="B161" s="37"/>
      <c r="C161" s="37"/>
      <c r="D161" s="37"/>
    </row>
    <row r="162" spans="1:4" ht="12.75">
      <c r="A162" s="36"/>
      <c r="B162" s="37"/>
      <c r="C162" s="37"/>
      <c r="D162" s="37"/>
    </row>
    <row r="163" spans="1:4" ht="12.75">
      <c r="A163" s="36"/>
      <c r="B163" s="37"/>
      <c r="C163" s="37"/>
      <c r="D163" s="37"/>
    </row>
    <row r="164" spans="1:4" ht="12.75">
      <c r="A164" s="36"/>
      <c r="B164" s="37"/>
      <c r="C164" s="37"/>
      <c r="D164" s="37"/>
    </row>
    <row r="165" spans="1:4" ht="12.75">
      <c r="A165" s="36"/>
      <c r="B165" s="37"/>
      <c r="C165" s="37"/>
      <c r="D165" s="37"/>
    </row>
    <row r="166" spans="1:4" ht="12.75">
      <c r="A166" s="36"/>
      <c r="B166" s="37"/>
      <c r="C166" s="37"/>
      <c r="D166" s="37"/>
    </row>
    <row r="167" spans="1:4" ht="12.75">
      <c r="A167" s="36"/>
      <c r="B167" s="37"/>
      <c r="C167" s="37"/>
      <c r="D167" s="37"/>
    </row>
    <row r="168" spans="1:4" ht="12.75">
      <c r="A168" s="36"/>
      <c r="B168" s="37"/>
      <c r="C168" s="37"/>
      <c r="D168" s="37"/>
    </row>
    <row r="169" spans="1:4" ht="12.75">
      <c r="A169" s="36"/>
      <c r="B169" s="37"/>
      <c r="C169" s="37"/>
      <c r="D169" s="37"/>
    </row>
    <row r="170" spans="1:4" ht="12.75">
      <c r="A170" s="36"/>
      <c r="B170" s="37"/>
      <c r="C170" s="37"/>
      <c r="D170" s="37"/>
    </row>
    <row r="171" spans="1:4" ht="12.75">
      <c r="A171" s="36"/>
      <c r="B171" s="37"/>
      <c r="C171" s="37"/>
      <c r="D171" s="37"/>
    </row>
    <row r="172" spans="1:4" ht="12.75">
      <c r="A172" s="36"/>
      <c r="B172" s="37"/>
      <c r="C172" s="37"/>
      <c r="D172" s="37"/>
    </row>
    <row r="173" spans="1:4" ht="12.75">
      <c r="A173" s="36"/>
      <c r="B173" s="37"/>
      <c r="C173" s="37"/>
      <c r="D173" s="37"/>
    </row>
    <row r="174" spans="1:4" ht="12.75">
      <c r="A174" s="36"/>
      <c r="B174" s="37"/>
      <c r="C174" s="37"/>
      <c r="D174" s="37"/>
    </row>
    <row r="175" spans="1:4" ht="12.75">
      <c r="A175" s="36"/>
      <c r="B175" s="37"/>
      <c r="C175" s="37"/>
      <c r="D175" s="37"/>
    </row>
    <row r="176" spans="1:4" ht="12.75">
      <c r="A176" s="36"/>
      <c r="B176" s="37"/>
      <c r="C176" s="37"/>
      <c r="D176" s="37"/>
    </row>
    <row r="177" spans="1:4" ht="12.75">
      <c r="A177" s="36"/>
      <c r="B177" s="37"/>
      <c r="C177" s="37"/>
      <c r="D177" s="37"/>
    </row>
    <row r="178" spans="1:4" ht="12.75">
      <c r="A178" s="36"/>
      <c r="B178" s="37"/>
      <c r="C178" s="37"/>
      <c r="D178" s="37"/>
    </row>
    <row r="179" spans="1:4" ht="12.75">
      <c r="A179" s="36"/>
      <c r="B179" s="37"/>
      <c r="C179" s="37"/>
      <c r="D179" s="37"/>
    </row>
    <row r="180" spans="1:4" ht="12.75">
      <c r="A180" s="36"/>
      <c r="B180" s="37"/>
      <c r="C180" s="37"/>
      <c r="D180" s="37"/>
    </row>
    <row r="181" spans="1:4" ht="12.75">
      <c r="A181" s="36"/>
      <c r="B181" s="37"/>
      <c r="C181" s="37"/>
      <c r="D181" s="37"/>
    </row>
    <row r="182" spans="1:4" ht="12.75">
      <c r="A182" s="36"/>
      <c r="B182" s="37"/>
      <c r="C182" s="37"/>
      <c r="D182" s="37"/>
    </row>
    <row r="183" spans="1:4" ht="12.75">
      <c r="A183" s="36"/>
      <c r="B183" s="37"/>
      <c r="C183" s="37"/>
      <c r="D183" s="37"/>
    </row>
    <row r="184" spans="1:4" ht="12.75">
      <c r="A184" s="36"/>
      <c r="B184" s="37"/>
      <c r="C184" s="37"/>
      <c r="D184" s="37"/>
    </row>
    <row r="185" spans="1:4" ht="12.75">
      <c r="A185" s="36"/>
      <c r="B185" s="37"/>
      <c r="C185" s="37"/>
      <c r="D185" s="37"/>
    </row>
    <row r="186" spans="1:4" ht="12.75">
      <c r="A186" s="36"/>
      <c r="B186" s="37"/>
      <c r="C186" s="37"/>
      <c r="D186" s="37"/>
    </row>
    <row r="187" spans="1:4" ht="12.75">
      <c r="A187" s="36"/>
      <c r="B187" s="37"/>
      <c r="C187" s="37"/>
      <c r="D187" s="37"/>
    </row>
    <row r="188" spans="1:4" ht="12.75">
      <c r="A188" s="36"/>
      <c r="B188" s="37"/>
      <c r="C188" s="37"/>
      <c r="D188" s="37"/>
    </row>
    <row r="189" spans="1:4" ht="12.75">
      <c r="A189" s="36"/>
      <c r="B189" s="37"/>
      <c r="C189" s="37"/>
      <c r="D189" s="37"/>
    </row>
    <row r="190" spans="1:4" ht="12.75">
      <c r="A190" s="36"/>
      <c r="B190" s="37"/>
      <c r="C190" s="37"/>
      <c r="D190" s="37"/>
    </row>
    <row r="191" spans="1:4" ht="12.75">
      <c r="A191" s="36"/>
      <c r="B191" s="37"/>
      <c r="C191" s="37"/>
      <c r="D191" s="37"/>
    </row>
    <row r="192" spans="1:4" ht="12.75">
      <c r="A192" s="36"/>
      <c r="B192" s="37"/>
      <c r="C192" s="37"/>
      <c r="D192" s="37"/>
    </row>
    <row r="193" spans="1:4" ht="12.75">
      <c r="A193" s="36"/>
      <c r="B193" s="37"/>
      <c r="C193" s="37"/>
      <c r="D193" s="37"/>
    </row>
    <row r="194" spans="1:4" ht="12.75">
      <c r="A194" s="36"/>
      <c r="B194" s="37"/>
      <c r="C194" s="37"/>
      <c r="D194" s="37"/>
    </row>
    <row r="195" spans="1:4" ht="12.75">
      <c r="A195" s="36"/>
      <c r="B195" s="37"/>
      <c r="C195" s="37"/>
      <c r="D195" s="37"/>
    </row>
    <row r="196" spans="1:4" ht="12.75">
      <c r="A196" s="36"/>
      <c r="B196" s="37"/>
      <c r="C196" s="37"/>
      <c r="D196" s="37"/>
    </row>
    <row r="197" spans="1:4" ht="12.75">
      <c r="A197" s="36"/>
      <c r="B197" s="37"/>
      <c r="C197" s="37"/>
      <c r="D197" s="37"/>
    </row>
    <row r="198" spans="1:4" ht="12.75">
      <c r="A198" s="36"/>
      <c r="B198" s="37"/>
      <c r="C198" s="37"/>
      <c r="D198" s="37"/>
    </row>
    <row r="199" spans="1:4" ht="12.75">
      <c r="A199" s="36"/>
      <c r="B199" s="37"/>
      <c r="C199" s="37"/>
      <c r="D199" s="37"/>
    </row>
    <row r="200" spans="1:4" ht="12.75">
      <c r="A200" s="36"/>
      <c r="B200" s="37"/>
      <c r="C200" s="37"/>
      <c r="D200" s="37"/>
    </row>
    <row r="201" spans="1:4" ht="12.75">
      <c r="A201" s="36"/>
      <c r="B201" s="37"/>
      <c r="C201" s="37"/>
      <c r="D201" s="37"/>
    </row>
    <row r="202" spans="1:4" ht="12.75">
      <c r="A202" s="36"/>
      <c r="B202" s="37"/>
      <c r="C202" s="37"/>
      <c r="D202" s="37"/>
    </row>
    <row r="203" spans="1:4" ht="12.75">
      <c r="A203" s="36"/>
      <c r="B203" s="37"/>
      <c r="C203" s="37"/>
      <c r="D203" s="37"/>
    </row>
    <row r="204" spans="1:4" ht="12.75">
      <c r="A204" s="36"/>
      <c r="B204" s="37"/>
      <c r="C204" s="37"/>
      <c r="D204" s="37"/>
    </row>
    <row r="205" spans="1:4" ht="12.75">
      <c r="A205" s="36"/>
      <c r="B205" s="37"/>
      <c r="C205" s="37"/>
      <c r="D205" s="37"/>
    </row>
    <row r="206" spans="1:4" ht="12.75">
      <c r="A206" s="36"/>
      <c r="B206" s="37"/>
      <c r="C206" s="37"/>
      <c r="D206" s="37"/>
    </row>
    <row r="207" spans="1:4" ht="12.75">
      <c r="A207" s="36"/>
      <c r="B207" s="37"/>
      <c r="C207" s="37"/>
      <c r="D207" s="37"/>
    </row>
    <row r="208" spans="1:4" ht="12.75">
      <c r="A208" s="36"/>
      <c r="B208" s="37"/>
      <c r="C208" s="37"/>
      <c r="D208" s="37"/>
    </row>
    <row r="209" spans="1:4" ht="12.75">
      <c r="A209" s="36"/>
      <c r="B209" s="37"/>
      <c r="C209" s="37"/>
      <c r="D209" s="37"/>
    </row>
    <row r="210" spans="1:4" ht="12.75">
      <c r="A210" s="36"/>
      <c r="B210" s="37"/>
      <c r="C210" s="37"/>
      <c r="D210" s="37"/>
    </row>
    <row r="211" spans="1:4" ht="12.75">
      <c r="A211" s="36"/>
      <c r="B211" s="37"/>
      <c r="C211" s="37"/>
      <c r="D211" s="37"/>
    </row>
    <row r="212" spans="1:4" ht="12.75">
      <c r="A212" s="36"/>
      <c r="B212" s="37"/>
      <c r="C212" s="37"/>
      <c r="D212" s="37"/>
    </row>
    <row r="213" spans="1:4" ht="12.75">
      <c r="A213" s="36"/>
      <c r="B213" s="37"/>
      <c r="C213" s="37"/>
      <c r="D213" s="37"/>
    </row>
    <row r="214" spans="1:4" ht="12.75">
      <c r="A214" s="36"/>
      <c r="B214" s="37"/>
      <c r="C214" s="37"/>
      <c r="D214" s="37"/>
    </row>
    <row r="215" spans="1:4" ht="12.75">
      <c r="A215" s="36"/>
      <c r="B215" s="37"/>
      <c r="C215" s="37"/>
      <c r="D215" s="37"/>
    </row>
    <row r="216" spans="1:4" ht="12.75">
      <c r="A216" s="36"/>
      <c r="B216" s="37"/>
      <c r="C216" s="37"/>
      <c r="D216" s="37"/>
    </row>
    <row r="217" spans="1:4" ht="12.75">
      <c r="A217" s="36"/>
      <c r="B217" s="37"/>
      <c r="C217" s="37"/>
      <c r="D217" s="37"/>
    </row>
    <row r="218" spans="1:4" ht="12.75">
      <c r="A218" s="36"/>
      <c r="B218" s="37"/>
      <c r="C218" s="37"/>
      <c r="D218" s="37"/>
    </row>
    <row r="219" spans="1:4" ht="12.75">
      <c r="A219" s="36"/>
      <c r="B219" s="37"/>
      <c r="C219" s="37"/>
      <c r="D219" s="37"/>
    </row>
    <row r="220" spans="1:4" ht="12.75">
      <c r="A220" s="36"/>
      <c r="B220" s="37"/>
      <c r="C220" s="37"/>
      <c r="D220" s="37"/>
    </row>
    <row r="221" spans="1:4" ht="12.75">
      <c r="A221" s="36"/>
      <c r="B221" s="37"/>
      <c r="C221" s="37"/>
      <c r="D221" s="37"/>
    </row>
    <row r="222" spans="1:4" ht="12.75">
      <c r="A222" s="36"/>
      <c r="B222" s="37"/>
      <c r="C222" s="37"/>
      <c r="D222" s="37"/>
    </row>
    <row r="223" spans="1:4" ht="12.75">
      <c r="A223" s="36"/>
      <c r="B223" s="37"/>
      <c r="C223" s="37"/>
      <c r="D223" s="37"/>
    </row>
    <row r="224" spans="1:4" ht="12.75">
      <c r="A224" s="36"/>
      <c r="B224" s="37"/>
      <c r="C224" s="37"/>
      <c r="D224" s="37"/>
    </row>
    <row r="225" spans="1:4" ht="12.75">
      <c r="A225" s="36"/>
      <c r="B225" s="37"/>
      <c r="C225" s="37"/>
      <c r="D225" s="37"/>
    </row>
    <row r="226" spans="1:4" ht="12.75">
      <c r="A226" s="36"/>
      <c r="B226" s="37"/>
      <c r="C226" s="37"/>
      <c r="D226" s="37"/>
    </row>
    <row r="227" spans="1:4" ht="12.75">
      <c r="A227" s="36"/>
      <c r="B227" s="37"/>
      <c r="C227" s="37"/>
      <c r="D227" s="37"/>
    </row>
    <row r="228" spans="1:4" ht="12.75">
      <c r="A228" s="36"/>
      <c r="B228" s="37"/>
      <c r="C228" s="37"/>
      <c r="D228" s="37"/>
    </row>
    <row r="229" spans="1:4" ht="12.75">
      <c r="A229" s="36"/>
      <c r="B229" s="37"/>
      <c r="C229" s="37"/>
      <c r="D229" s="37"/>
    </row>
    <row r="230" spans="1:4" ht="12.75">
      <c r="A230" s="36"/>
      <c r="B230" s="37"/>
      <c r="C230" s="37"/>
      <c r="D230" s="37"/>
    </row>
    <row r="231" spans="1:4" ht="12.75">
      <c r="A231" s="36"/>
      <c r="B231" s="37"/>
      <c r="C231" s="37"/>
      <c r="D231" s="37"/>
    </row>
    <row r="232" spans="1:4" ht="12.75">
      <c r="A232" s="36"/>
      <c r="B232" s="37"/>
      <c r="C232" s="37"/>
      <c r="D232" s="37"/>
    </row>
    <row r="233" spans="1:4" ht="12.75">
      <c r="A233" s="36"/>
      <c r="B233" s="37"/>
      <c r="C233" s="37"/>
      <c r="D233" s="37"/>
    </row>
    <row r="234" spans="1:4" ht="12.75">
      <c r="A234" s="36"/>
      <c r="B234" s="37"/>
      <c r="C234" s="37"/>
      <c r="D234" s="37"/>
    </row>
    <row r="235" spans="1:4" ht="12.75">
      <c r="A235" s="36"/>
      <c r="B235" s="37"/>
      <c r="C235" s="37"/>
      <c r="D235" s="37"/>
    </row>
    <row r="236" spans="1:4" ht="12.75">
      <c r="A236" s="36"/>
      <c r="B236" s="37"/>
      <c r="C236" s="37"/>
      <c r="D236" s="37"/>
    </row>
    <row r="237" spans="1:4" ht="12.75">
      <c r="A237" s="36"/>
      <c r="B237" s="37"/>
      <c r="C237" s="37"/>
      <c r="D237" s="37"/>
    </row>
    <row r="238" spans="1:4" ht="12.75">
      <c r="A238" s="36"/>
      <c r="B238" s="37"/>
      <c r="C238" s="37"/>
      <c r="D238" s="37"/>
    </row>
    <row r="239" spans="1:4" ht="12.75">
      <c r="A239" s="36"/>
      <c r="B239" s="37"/>
      <c r="C239" s="37"/>
      <c r="D239" s="37"/>
    </row>
    <row r="240" spans="1:4" ht="12.75">
      <c r="A240" s="36"/>
      <c r="B240" s="37"/>
      <c r="C240" s="37"/>
      <c r="D240" s="37"/>
    </row>
    <row r="241" spans="1:4" ht="12.75">
      <c r="A241" s="36"/>
      <c r="B241" s="37"/>
      <c r="C241" s="37"/>
      <c r="D241" s="37"/>
    </row>
    <row r="242" spans="1:4" ht="12.75">
      <c r="A242" s="36"/>
      <c r="B242" s="37"/>
      <c r="C242" s="37"/>
      <c r="D242" s="37"/>
    </row>
    <row r="243" spans="1:4" ht="12.75">
      <c r="A243" s="36"/>
      <c r="B243" s="37"/>
      <c r="C243" s="37"/>
      <c r="D243" s="37"/>
    </row>
    <row r="244" spans="1:4" ht="12.75">
      <c r="A244" s="36"/>
      <c r="B244" s="37"/>
      <c r="C244" s="37"/>
      <c r="D244" s="37"/>
    </row>
    <row r="245" spans="1:4" ht="12.75">
      <c r="A245" s="36"/>
      <c r="B245" s="37"/>
      <c r="C245" s="37"/>
      <c r="D245" s="37"/>
    </row>
    <row r="246" spans="1:4" ht="12.75">
      <c r="A246" s="36"/>
      <c r="B246" s="37"/>
      <c r="C246" s="37"/>
      <c r="D246" s="37"/>
    </row>
    <row r="247" spans="1:4" ht="12.75">
      <c r="A247" s="36"/>
      <c r="B247" s="37"/>
      <c r="C247" s="37"/>
      <c r="D247" s="37"/>
    </row>
    <row r="248" spans="1:4" ht="12.75">
      <c r="A248" s="36"/>
      <c r="B248" s="37"/>
      <c r="C248" s="37"/>
      <c r="D248" s="37"/>
    </row>
    <row r="249" spans="1:4" ht="12.75">
      <c r="A249" s="36"/>
      <c r="B249" s="37"/>
      <c r="C249" s="37"/>
      <c r="D249" s="37"/>
    </row>
    <row r="250" spans="1:4" ht="12.75">
      <c r="A250" s="36"/>
      <c r="B250" s="37"/>
      <c r="C250" s="37"/>
      <c r="D250" s="37"/>
    </row>
    <row r="251" spans="1:4" ht="12.75">
      <c r="A251" s="36"/>
      <c r="B251" s="37"/>
      <c r="C251" s="37"/>
      <c r="D251" s="37"/>
    </row>
    <row r="252" spans="1:4" ht="12.75">
      <c r="A252" s="36"/>
      <c r="B252" s="37"/>
      <c r="C252" s="37"/>
      <c r="D252" s="37"/>
    </row>
    <row r="253" spans="1:4" ht="12.75">
      <c r="A253" s="36"/>
      <c r="B253" s="37"/>
      <c r="C253" s="37"/>
      <c r="D253" s="37"/>
    </row>
    <row r="254" spans="1:4" ht="12.75">
      <c r="A254" s="36"/>
      <c r="B254" s="37"/>
      <c r="C254" s="37"/>
      <c r="D254" s="37"/>
    </row>
    <row r="255" spans="1:4" ht="12.75">
      <c r="A255" s="36"/>
      <c r="B255" s="37"/>
      <c r="C255" s="37"/>
      <c r="D255" s="37"/>
    </row>
    <row r="256" spans="1:4" ht="12.75">
      <c r="A256" s="36"/>
      <c r="B256" s="37"/>
      <c r="C256" s="37"/>
      <c r="D256" s="37"/>
    </row>
    <row r="257" spans="1:4" ht="12.75">
      <c r="A257" s="36"/>
      <c r="B257" s="37"/>
      <c r="C257" s="37"/>
      <c r="D257" s="37"/>
    </row>
    <row r="258" spans="1:4" ht="12.75">
      <c r="A258" s="36"/>
      <c r="B258" s="37"/>
      <c r="C258" s="37"/>
      <c r="D258" s="37"/>
    </row>
    <row r="259" spans="1:4" ht="12.75">
      <c r="A259" s="36"/>
      <c r="B259" s="37"/>
      <c r="C259" s="37"/>
      <c r="D259" s="37"/>
    </row>
    <row r="260" spans="1:4" ht="12.75">
      <c r="A260" s="36"/>
      <c r="B260" s="37"/>
      <c r="C260" s="37"/>
      <c r="D260" s="37"/>
    </row>
    <row r="261" spans="1:4" ht="12.75">
      <c r="A261" s="36"/>
      <c r="B261" s="37"/>
      <c r="C261" s="37"/>
      <c r="D261" s="37"/>
    </row>
    <row r="262" spans="1:4" ht="12.75">
      <c r="A262" s="36"/>
      <c r="B262" s="37"/>
      <c r="C262" s="37"/>
      <c r="D262" s="37"/>
    </row>
    <row r="263" spans="1:4" ht="12.75">
      <c r="A263" s="36"/>
      <c r="B263" s="37"/>
      <c r="C263" s="37"/>
      <c r="D263" s="37"/>
    </row>
    <row r="264" spans="1:4" ht="12.75">
      <c r="A264" s="36"/>
      <c r="B264" s="37"/>
      <c r="C264" s="37"/>
      <c r="D264" s="37"/>
    </row>
    <row r="265" spans="1:4" ht="12.75">
      <c r="A265" s="36"/>
      <c r="B265" s="37"/>
      <c r="C265" s="37"/>
      <c r="D265" s="37"/>
    </row>
    <row r="266" spans="1:4" ht="12.75">
      <c r="A266" s="36"/>
      <c r="B266" s="37"/>
      <c r="C266" s="37"/>
      <c r="D266" s="37"/>
    </row>
    <row r="267" spans="1:4" ht="12.75">
      <c r="A267" s="36"/>
      <c r="B267" s="37"/>
      <c r="C267" s="37"/>
      <c r="D267" s="37"/>
    </row>
    <row r="268" spans="1:4" ht="12.75">
      <c r="A268" s="36"/>
      <c r="B268" s="37"/>
      <c r="C268" s="37"/>
      <c r="D268" s="37"/>
    </row>
    <row r="269" spans="1:4" ht="12.75">
      <c r="A269" s="36"/>
      <c r="B269" s="37"/>
      <c r="C269" s="37"/>
      <c r="D269" s="37"/>
    </row>
    <row r="270" spans="1:4" ht="12.75">
      <c r="A270" s="36"/>
      <c r="B270" s="37"/>
      <c r="C270" s="37"/>
      <c r="D270" s="37"/>
    </row>
    <row r="271" spans="1:4" ht="12.75">
      <c r="A271" s="36"/>
      <c r="B271" s="37"/>
      <c r="C271" s="37"/>
      <c r="D271" s="37"/>
    </row>
    <row r="272" spans="1:4" ht="12.75">
      <c r="A272" s="36"/>
      <c r="B272" s="37"/>
      <c r="C272" s="37"/>
      <c r="D272" s="37"/>
    </row>
    <row r="273" spans="1:4" ht="12.75">
      <c r="A273" s="36"/>
      <c r="B273" s="37"/>
      <c r="C273" s="37"/>
      <c r="D273" s="37"/>
    </row>
    <row r="274" spans="1:4" ht="12.75">
      <c r="A274" s="36"/>
      <c r="B274" s="37"/>
      <c r="C274" s="37"/>
      <c r="D274" s="37"/>
    </row>
    <row r="275" spans="1:4" ht="12.75">
      <c r="A275" s="36"/>
      <c r="B275" s="37"/>
      <c r="C275" s="37"/>
      <c r="D275" s="37"/>
    </row>
    <row r="276" spans="1:4" ht="12.75">
      <c r="A276" s="36"/>
      <c r="B276" s="37"/>
      <c r="C276" s="37"/>
      <c r="D276" s="37"/>
    </row>
    <row r="277" spans="1:4" ht="12.75">
      <c r="A277" s="36"/>
      <c r="B277" s="37"/>
      <c r="C277" s="37"/>
      <c r="D277" s="37"/>
    </row>
    <row r="278" spans="1:4" ht="12.75">
      <c r="A278" s="36"/>
      <c r="B278" s="37"/>
      <c r="C278" s="37"/>
      <c r="D278" s="37"/>
    </row>
    <row r="279" spans="1:4" ht="12.75">
      <c r="A279" s="36"/>
      <c r="B279" s="37"/>
      <c r="C279" s="37"/>
      <c r="D279" s="37"/>
    </row>
    <row r="280" spans="1:4" ht="12.75">
      <c r="A280" s="36"/>
      <c r="B280" s="37"/>
      <c r="C280" s="37"/>
      <c r="D280" s="37"/>
    </row>
    <row r="281" spans="1:4" ht="12.75">
      <c r="A281" s="36"/>
      <c r="B281" s="37"/>
      <c r="C281" s="37"/>
      <c r="D281" s="37"/>
    </row>
    <row r="282" spans="1:4" ht="12.75">
      <c r="A282" s="36"/>
      <c r="B282" s="37"/>
      <c r="C282" s="37"/>
      <c r="D282" s="37"/>
    </row>
    <row r="283" spans="1:4" ht="12.75">
      <c r="A283" s="36"/>
      <c r="B283" s="37"/>
      <c r="C283" s="37"/>
      <c r="D283" s="37"/>
    </row>
    <row r="284" spans="1:4" ht="12.75">
      <c r="A284" s="36"/>
      <c r="B284" s="37"/>
      <c r="C284" s="37"/>
      <c r="D284" s="37"/>
    </row>
    <row r="285" spans="1:4" ht="12.75">
      <c r="A285" s="36"/>
      <c r="B285" s="37"/>
      <c r="C285" s="37"/>
      <c r="D285" s="37"/>
    </row>
    <row r="286" spans="1:4" ht="12.75">
      <c r="A286" s="36"/>
      <c r="B286" s="37"/>
      <c r="C286" s="37"/>
      <c r="D286" s="37"/>
    </row>
    <row r="287" spans="1:4" ht="12.75">
      <c r="A287" s="36"/>
      <c r="B287" s="37"/>
      <c r="C287" s="37"/>
      <c r="D287" s="37"/>
    </row>
    <row r="288" spans="1:4" ht="12.75">
      <c r="A288" s="36"/>
      <c r="B288" s="37"/>
      <c r="C288" s="37"/>
      <c r="D288" s="37"/>
    </row>
    <row r="289" spans="1:4" ht="12.75">
      <c r="A289" s="36"/>
      <c r="B289" s="37"/>
      <c r="C289" s="37"/>
      <c r="D289" s="37"/>
    </row>
    <row r="290" spans="1:4" ht="12.75">
      <c r="A290" s="36"/>
      <c r="B290" s="37"/>
      <c r="C290" s="37"/>
      <c r="D290" s="37"/>
    </row>
    <row r="291" spans="1:4" ht="12.75">
      <c r="A291" s="36"/>
      <c r="B291" s="37"/>
      <c r="C291" s="37"/>
      <c r="D291" s="37"/>
    </row>
    <row r="292" spans="1:4" ht="12.75">
      <c r="A292" s="36"/>
      <c r="B292" s="37"/>
      <c r="C292" s="37"/>
      <c r="D292" s="37"/>
    </row>
    <row r="293" spans="1:4" ht="12.75">
      <c r="A293" s="36"/>
      <c r="B293" s="37"/>
      <c r="C293" s="37"/>
      <c r="D293" s="37"/>
    </row>
    <row r="294" spans="1:4" ht="12.75">
      <c r="A294" s="36"/>
      <c r="B294" s="37"/>
      <c r="C294" s="37"/>
      <c r="D294" s="37"/>
    </row>
    <row r="295" spans="1:4" ht="12.75">
      <c r="A295" s="36"/>
      <c r="B295" s="37"/>
      <c r="C295" s="37"/>
      <c r="D295" s="37"/>
    </row>
    <row r="296" spans="1:4" ht="12.75">
      <c r="A296" s="36"/>
      <c r="B296" s="37"/>
      <c r="C296" s="37"/>
      <c r="D296" s="37"/>
    </row>
    <row r="297" spans="1:4" ht="12.75">
      <c r="A297" s="36"/>
      <c r="B297" s="37"/>
      <c r="C297" s="37"/>
      <c r="D297" s="37"/>
    </row>
    <row r="298" spans="1:4" ht="12.75">
      <c r="A298" s="36"/>
      <c r="B298" s="37"/>
      <c r="C298" s="37"/>
      <c r="D298" s="37"/>
    </row>
    <row r="299" spans="1:4" ht="12.75">
      <c r="A299" s="36"/>
      <c r="B299" s="37"/>
      <c r="C299" s="37"/>
      <c r="D299" s="37"/>
    </row>
    <row r="300" spans="1:4" ht="12.75">
      <c r="A300" s="36"/>
      <c r="B300" s="37"/>
      <c r="C300" s="37"/>
      <c r="D300" s="37"/>
    </row>
    <row r="301" spans="1:4" ht="12.75">
      <c r="A301" s="36"/>
      <c r="B301" s="37"/>
      <c r="C301" s="37"/>
      <c r="D301" s="37"/>
    </row>
    <row r="302" spans="1:4" ht="12.75">
      <c r="A302" s="36"/>
      <c r="B302" s="37"/>
      <c r="C302" s="37"/>
      <c r="D302" s="37"/>
    </row>
    <row r="303" spans="1:4" ht="12.75">
      <c r="A303" s="36"/>
      <c r="B303" s="37"/>
      <c r="C303" s="37"/>
      <c r="D303" s="37"/>
    </row>
    <row r="304" spans="1:4" ht="12.75">
      <c r="A304" s="36"/>
      <c r="B304" s="37"/>
      <c r="C304" s="37"/>
      <c r="D304" s="37"/>
    </row>
    <row r="305" spans="1:4" ht="12.75">
      <c r="A305" s="36"/>
      <c r="B305" s="37"/>
      <c r="C305" s="37"/>
      <c r="D305" s="37"/>
    </row>
    <row r="306" spans="1:4" ht="12.75">
      <c r="A306" s="36"/>
      <c r="B306" s="37"/>
      <c r="C306" s="37"/>
      <c r="D306" s="37"/>
    </row>
    <row r="307" spans="1:4" ht="12.75">
      <c r="A307" s="36"/>
      <c r="B307" s="37"/>
      <c r="C307" s="37"/>
      <c r="D307" s="37"/>
    </row>
    <row r="308" spans="1:4" ht="12.75">
      <c r="A308" s="36"/>
      <c r="B308" s="37"/>
      <c r="C308" s="37"/>
      <c r="D308" s="37"/>
    </row>
    <row r="309" spans="1:4" ht="12.75">
      <c r="A309" s="36"/>
      <c r="B309" s="37"/>
      <c r="C309" s="37"/>
      <c r="D309" s="37"/>
    </row>
    <row r="310" spans="1:4" ht="12.75">
      <c r="A310" s="36"/>
      <c r="B310" s="37"/>
      <c r="C310" s="37"/>
      <c r="D310" s="37"/>
    </row>
    <row r="311" spans="1:4" ht="12.75">
      <c r="A311" s="36"/>
      <c r="B311" s="37"/>
      <c r="C311" s="37"/>
      <c r="D311" s="37"/>
    </row>
    <row r="312" spans="1:4" ht="12.75">
      <c r="A312" s="36"/>
      <c r="B312" s="37"/>
      <c r="C312" s="37"/>
      <c r="D312" s="37"/>
    </row>
    <row r="313" spans="1:4" ht="12.75">
      <c r="A313" s="36"/>
      <c r="B313" s="37"/>
      <c r="C313" s="37"/>
      <c r="D313" s="37"/>
    </row>
    <row r="314" spans="1:4" ht="12.75">
      <c r="A314" s="36"/>
      <c r="B314" s="37"/>
      <c r="C314" s="37"/>
      <c r="D314" s="37"/>
    </row>
    <row r="315" spans="1:4" ht="12.75">
      <c r="A315" s="36"/>
      <c r="B315" s="37"/>
      <c r="C315" s="37"/>
      <c r="D315" s="37"/>
    </row>
    <row r="316" spans="1:4" ht="12.75">
      <c r="A316" s="36"/>
      <c r="B316" s="37"/>
      <c r="C316" s="37"/>
      <c r="D316" s="37"/>
    </row>
    <row r="317" spans="1:4" ht="12.75">
      <c r="A317" s="36"/>
      <c r="B317" s="37"/>
      <c r="C317" s="37"/>
      <c r="D317" s="37"/>
    </row>
    <row r="318" spans="1:4" ht="12.75">
      <c r="A318" s="36"/>
      <c r="B318" s="37"/>
      <c r="C318" s="37"/>
      <c r="D318" s="37"/>
    </row>
    <row r="319" spans="1:4" ht="12.75">
      <c r="A319" s="36"/>
      <c r="B319" s="37"/>
      <c r="C319" s="37"/>
      <c r="D319" s="37"/>
    </row>
    <row r="320" spans="1:4" ht="12.75">
      <c r="A320" s="36"/>
      <c r="B320" s="37"/>
      <c r="C320" s="37"/>
      <c r="D320" s="37"/>
    </row>
    <row r="321" spans="1:4" ht="12.75">
      <c r="A321" s="36"/>
      <c r="B321" s="37"/>
      <c r="C321" s="37"/>
      <c r="D321" s="37"/>
    </row>
    <row r="322" spans="1:4" ht="12.75">
      <c r="A322" s="36"/>
      <c r="B322" s="37"/>
      <c r="C322" s="37"/>
      <c r="D322" s="37"/>
    </row>
    <row r="323" spans="1:4" ht="12.75">
      <c r="A323" s="36"/>
      <c r="B323" s="37"/>
      <c r="C323" s="37"/>
      <c r="D323" s="37"/>
    </row>
    <row r="324" spans="1:4" ht="12.75">
      <c r="A324" s="36"/>
      <c r="B324" s="37"/>
      <c r="C324" s="37"/>
      <c r="D324" s="37"/>
    </row>
    <row r="325" spans="1:4" ht="12.75">
      <c r="A325" s="36"/>
      <c r="B325" s="37"/>
      <c r="C325" s="37"/>
      <c r="D325" s="37"/>
    </row>
    <row r="326" spans="1:4" ht="12.75">
      <c r="A326" s="36"/>
      <c r="B326" s="37"/>
      <c r="C326" s="37"/>
      <c r="D326" s="37"/>
    </row>
    <row r="327" spans="1:4" ht="12.75">
      <c r="A327" s="36"/>
      <c r="B327" s="37"/>
      <c r="C327" s="37"/>
      <c r="D327" s="37"/>
    </row>
    <row r="328" spans="1:4" ht="12.75">
      <c r="A328" s="36"/>
      <c r="B328" s="37"/>
      <c r="C328" s="37"/>
      <c r="D328" s="37"/>
    </row>
    <row r="329" spans="1:4" ht="12.75">
      <c r="A329" s="36"/>
      <c r="B329" s="37"/>
      <c r="C329" s="37"/>
      <c r="D329" s="37"/>
    </row>
    <row r="330" spans="1:4" ht="12.75">
      <c r="A330" s="36"/>
      <c r="B330" s="37"/>
      <c r="C330" s="37"/>
      <c r="D330" s="37"/>
    </row>
    <row r="331" spans="1:4" ht="12.75">
      <c r="A331" s="36"/>
      <c r="B331" s="37"/>
      <c r="C331" s="37"/>
      <c r="D331" s="37"/>
    </row>
    <row r="332" spans="1:4" ht="12.75">
      <c r="A332" s="36"/>
      <c r="B332" s="37"/>
      <c r="C332" s="37"/>
      <c r="D332" s="37"/>
    </row>
    <row r="333" spans="1:4" ht="12.75">
      <c r="A333" s="36"/>
      <c r="B333" s="37"/>
      <c r="C333" s="37"/>
      <c r="D333" s="37"/>
    </row>
    <row r="334" spans="1:4" ht="12.75">
      <c r="A334" s="36"/>
      <c r="B334" s="37"/>
      <c r="C334" s="37"/>
      <c r="D334" s="37"/>
    </row>
    <row r="335" spans="1:4" ht="12.75">
      <c r="A335" s="36"/>
      <c r="B335" s="37"/>
      <c r="C335" s="37"/>
      <c r="D335" s="37"/>
    </row>
    <row r="336" spans="1:4" ht="12.75">
      <c r="A336" s="36"/>
      <c r="B336" s="37"/>
      <c r="C336" s="37"/>
      <c r="D336" s="37"/>
    </row>
    <row r="337" spans="1:4" ht="12.75">
      <c r="A337" s="36"/>
      <c r="B337" s="37"/>
      <c r="C337" s="37"/>
      <c r="D337" s="37"/>
    </row>
    <row r="338" spans="1:4" ht="12.75">
      <c r="A338" s="36"/>
      <c r="B338" s="37"/>
      <c r="C338" s="37"/>
      <c r="D338" s="37"/>
    </row>
    <row r="339" spans="1:4" ht="12.75">
      <c r="A339" s="36"/>
      <c r="B339" s="37"/>
      <c r="C339" s="37"/>
      <c r="D339" s="37"/>
    </row>
    <row r="340" spans="1:4" ht="12.75">
      <c r="A340" s="36"/>
      <c r="B340" s="37"/>
      <c r="C340" s="37"/>
      <c r="D340" s="37"/>
    </row>
    <row r="341" spans="1:4" ht="12.75">
      <c r="A341" s="36"/>
      <c r="B341" s="37"/>
      <c r="C341" s="37"/>
      <c r="D341" s="37"/>
    </row>
    <row r="342" spans="1:4" ht="12.75">
      <c r="A342" s="36"/>
      <c r="B342" s="37"/>
      <c r="C342" s="37"/>
      <c r="D342" s="37"/>
    </row>
    <row r="343" spans="1:4" ht="12.75">
      <c r="A343" s="36"/>
      <c r="B343" s="37"/>
      <c r="C343" s="37"/>
      <c r="D343" s="37"/>
    </row>
    <row r="344" spans="1:4" ht="12.75">
      <c r="A344" s="36"/>
      <c r="B344" s="37"/>
      <c r="C344" s="37"/>
      <c r="D344" s="37"/>
    </row>
    <row r="345" spans="1:4" ht="12.75">
      <c r="A345" s="36"/>
      <c r="B345" s="37"/>
      <c r="C345" s="37"/>
      <c r="D345" s="37"/>
    </row>
    <row r="346" spans="1:4" ht="12.75">
      <c r="A346" s="36"/>
      <c r="B346" s="37"/>
      <c r="C346" s="37"/>
      <c r="D346" s="37"/>
    </row>
    <row r="347" spans="1:4" ht="12.75">
      <c r="A347" s="36"/>
      <c r="B347" s="37"/>
      <c r="C347" s="37"/>
      <c r="D347" s="37"/>
    </row>
    <row r="348" spans="1:4" ht="12.75">
      <c r="A348" s="36"/>
      <c r="B348" s="37"/>
      <c r="C348" s="37"/>
      <c r="D348" s="37"/>
    </row>
    <row r="349" spans="1:4" ht="12.75">
      <c r="A349" s="36"/>
      <c r="B349" s="37"/>
      <c r="C349" s="37"/>
      <c r="D349" s="37"/>
    </row>
    <row r="350" spans="1:4" ht="12.75">
      <c r="A350" s="36"/>
      <c r="B350" s="37"/>
      <c r="C350" s="37"/>
      <c r="D350" s="37"/>
    </row>
    <row r="351" spans="1:4" ht="12.75">
      <c r="A351" s="36"/>
      <c r="B351" s="37"/>
      <c r="C351" s="37"/>
      <c r="D351" s="37"/>
    </row>
    <row r="352" spans="1:4" ht="12.75">
      <c r="A352" s="36"/>
      <c r="B352" s="37"/>
      <c r="C352" s="37"/>
      <c r="D352" s="37"/>
    </row>
    <row r="353" spans="1:4" ht="12.75">
      <c r="A353" s="36"/>
      <c r="B353" s="37"/>
      <c r="C353" s="37"/>
      <c r="D353" s="37"/>
    </row>
    <row r="354" spans="1:4" ht="12.75">
      <c r="A354" s="36"/>
      <c r="B354" s="37"/>
      <c r="C354" s="37"/>
      <c r="D354" s="37"/>
    </row>
    <row r="355" spans="1:4" ht="12.75">
      <c r="A355" s="36"/>
      <c r="B355" s="37"/>
      <c r="C355" s="37"/>
      <c r="D355" s="37"/>
    </row>
    <row r="356" spans="1:4" ht="12.75">
      <c r="A356" s="36"/>
      <c r="B356" s="37"/>
      <c r="C356" s="37"/>
      <c r="D356" s="37"/>
    </row>
    <row r="357" spans="1:4" ht="12.75">
      <c r="A357" s="36"/>
      <c r="B357" s="37"/>
      <c r="C357" s="37"/>
      <c r="D357" s="37"/>
    </row>
    <row r="358" spans="1:4" ht="12.75">
      <c r="A358" s="36"/>
      <c r="B358" s="37"/>
      <c r="C358" s="37"/>
      <c r="D358" s="37"/>
    </row>
    <row r="359" spans="1:4" ht="12.75">
      <c r="A359" s="36"/>
      <c r="B359" s="37"/>
      <c r="C359" s="37"/>
      <c r="D359" s="37"/>
    </row>
    <row r="360" spans="1:4" ht="12.75">
      <c r="A360" s="36"/>
      <c r="B360" s="37"/>
      <c r="C360" s="37"/>
      <c r="D360" s="37"/>
    </row>
    <row r="361" spans="1:4" ht="12.75">
      <c r="A361" s="36"/>
      <c r="B361" s="37"/>
      <c r="C361" s="37"/>
      <c r="D361" s="37"/>
    </row>
    <row r="362" spans="1:4" ht="12.75">
      <c r="A362" s="36"/>
      <c r="B362" s="37"/>
      <c r="C362" s="37"/>
      <c r="D362" s="37"/>
    </row>
    <row r="363" spans="1:4" ht="12.75">
      <c r="A363" s="36"/>
      <c r="B363" s="37"/>
      <c r="C363" s="37"/>
      <c r="D363" s="37"/>
    </row>
    <row r="364" spans="1:4" ht="12.75">
      <c r="A364" s="36"/>
      <c r="B364" s="37"/>
      <c r="C364" s="37"/>
      <c r="D364" s="37"/>
    </row>
    <row r="365" spans="1:4" ht="12.75">
      <c r="A365" s="36"/>
      <c r="B365" s="37"/>
      <c r="C365" s="37"/>
      <c r="D365" s="37"/>
    </row>
    <row r="366" spans="1:4" ht="12.75">
      <c r="A366" s="36"/>
      <c r="B366" s="37"/>
      <c r="C366" s="37"/>
      <c r="D366" s="37"/>
    </row>
    <row r="367" spans="1:4" ht="12.75">
      <c r="A367" s="36"/>
      <c r="B367" s="37"/>
      <c r="C367" s="37"/>
      <c r="D367" s="37"/>
    </row>
    <row r="368" spans="1:4" ht="12.75">
      <c r="A368" s="36"/>
      <c r="B368" s="37"/>
      <c r="C368" s="37"/>
      <c r="D368" s="37"/>
    </row>
    <row r="369" spans="1:4" ht="12.75">
      <c r="A369" s="36"/>
      <c r="B369" s="37"/>
      <c r="C369" s="37"/>
      <c r="D369" s="37"/>
    </row>
    <row r="370" spans="1:4" ht="12.75">
      <c r="A370" s="36"/>
      <c r="B370" s="37"/>
      <c r="C370" s="37"/>
      <c r="D370" s="37"/>
    </row>
    <row r="371" spans="1:4" ht="12.75">
      <c r="A371" s="36"/>
      <c r="B371" s="37"/>
      <c r="C371" s="37"/>
      <c r="D371" s="37"/>
    </row>
    <row r="372" spans="1:4" ht="12.75">
      <c r="A372" s="36"/>
      <c r="B372" s="37"/>
      <c r="C372" s="37"/>
      <c r="D372" s="37"/>
    </row>
    <row r="373" spans="1:4" ht="12.75">
      <c r="A373" s="36"/>
      <c r="B373" s="37"/>
      <c r="C373" s="37"/>
      <c r="D373" s="37"/>
    </row>
    <row r="374" spans="1:4" ht="12.75">
      <c r="A374" s="36"/>
      <c r="B374" s="37"/>
      <c r="C374" s="37"/>
      <c r="D374" s="37"/>
    </row>
    <row r="375" spans="1:4" ht="12.75">
      <c r="A375" s="36"/>
      <c r="B375" s="37"/>
      <c r="C375" s="37"/>
      <c r="D375" s="37"/>
    </row>
    <row r="376" spans="1:4" ht="12.75">
      <c r="A376" s="36"/>
      <c r="B376" s="37"/>
      <c r="C376" s="37"/>
      <c r="D376" s="37"/>
    </row>
    <row r="377" spans="1:4" ht="12.75">
      <c r="A377" s="36"/>
      <c r="B377" s="37"/>
      <c r="C377" s="37"/>
      <c r="D377" s="37"/>
    </row>
    <row r="378" spans="1:4" ht="12.75">
      <c r="A378" s="36"/>
      <c r="B378" s="37"/>
      <c r="C378" s="37"/>
      <c r="D378" s="37"/>
    </row>
    <row r="379" spans="1:4" ht="12.75">
      <c r="A379" s="36"/>
      <c r="B379" s="37"/>
      <c r="C379" s="37"/>
      <c r="D379" s="37"/>
    </row>
    <row r="380" spans="1:4" ht="12.75">
      <c r="A380" s="36"/>
      <c r="B380" s="37"/>
      <c r="C380" s="37"/>
      <c r="D380" s="37"/>
    </row>
    <row r="381" spans="1:4" ht="12.75">
      <c r="A381" s="36"/>
      <c r="B381" s="37"/>
      <c r="C381" s="37"/>
      <c r="D381" s="37"/>
    </row>
    <row r="382" spans="1:4" ht="12.75">
      <c r="A382" s="36"/>
      <c r="B382" s="37"/>
      <c r="C382" s="37"/>
      <c r="D382" s="37"/>
    </row>
    <row r="383" spans="1:4" ht="12.75">
      <c r="A383" s="36"/>
      <c r="B383" s="37"/>
      <c r="C383" s="37"/>
      <c r="D383" s="37"/>
    </row>
    <row r="384" spans="1:4" ht="12.75">
      <c r="A384" s="36"/>
      <c r="B384" s="37"/>
      <c r="C384" s="37"/>
      <c r="D384" s="37"/>
    </row>
    <row r="385" spans="1:4" ht="12.75">
      <c r="A385" s="36"/>
      <c r="B385" s="37"/>
      <c r="C385" s="37"/>
      <c r="D385" s="37"/>
    </row>
    <row r="386" spans="1:4" ht="12.75">
      <c r="A386" s="36"/>
      <c r="B386" s="37"/>
      <c r="C386" s="37"/>
      <c r="D386" s="37"/>
    </row>
    <row r="387" spans="1:4" ht="12.75">
      <c r="A387" s="36"/>
      <c r="B387" s="37"/>
      <c r="C387" s="37"/>
      <c r="D387" s="37"/>
    </row>
    <row r="388" spans="1:4" ht="12.75">
      <c r="A388" s="36"/>
      <c r="B388" s="37"/>
      <c r="C388" s="37"/>
      <c r="D388" s="37"/>
    </row>
    <row r="389" spans="1:4" ht="12.75">
      <c r="A389" s="36"/>
      <c r="B389" s="37"/>
      <c r="C389" s="37"/>
      <c r="D389" s="37"/>
    </row>
    <row r="390" spans="1:4" ht="12.75">
      <c r="A390" s="36"/>
      <c r="B390" s="37"/>
      <c r="C390" s="37"/>
      <c r="D390" s="37"/>
    </row>
    <row r="391" spans="1:4" ht="12.75">
      <c r="A391" s="36"/>
      <c r="B391" s="37"/>
      <c r="C391" s="37"/>
      <c r="D391" s="37"/>
    </row>
    <row r="392" spans="1:4" ht="12.75">
      <c r="A392" s="36"/>
      <c r="B392" s="37"/>
      <c r="C392" s="37"/>
      <c r="D392" s="37"/>
    </row>
    <row r="393" spans="1:4" ht="12.75">
      <c r="A393" s="36"/>
      <c r="B393" s="37"/>
      <c r="C393" s="37"/>
      <c r="D393" s="37"/>
    </row>
    <row r="394" spans="1:4" ht="12.75">
      <c r="A394" s="36"/>
      <c r="B394" s="37"/>
      <c r="C394" s="37"/>
      <c r="D394" s="37"/>
    </row>
    <row r="395" spans="1:4" ht="12.75">
      <c r="A395" s="36"/>
      <c r="B395" s="37"/>
      <c r="C395" s="37"/>
      <c r="D395" s="37"/>
    </row>
    <row r="396" spans="1:4" ht="12.75">
      <c r="A396" s="36"/>
      <c r="B396" s="37"/>
      <c r="C396" s="37"/>
      <c r="D396" s="37"/>
    </row>
    <row r="397" spans="1:4" ht="12.75">
      <c r="A397" s="36"/>
      <c r="B397" s="37"/>
      <c r="C397" s="37"/>
      <c r="D397" s="37"/>
    </row>
    <row r="398" spans="1:4" ht="12.75">
      <c r="A398" s="36"/>
      <c r="B398" s="37"/>
      <c r="C398" s="37"/>
      <c r="D398" s="37"/>
    </row>
    <row r="399" spans="1:4" ht="12.75">
      <c r="A399" s="36"/>
      <c r="B399" s="37"/>
      <c r="C399" s="37"/>
      <c r="D399" s="37"/>
    </row>
    <row r="400" spans="1:4" ht="12.75">
      <c r="A400" s="36"/>
      <c r="B400" s="37"/>
      <c r="C400" s="37"/>
      <c r="D400" s="37"/>
    </row>
    <row r="401" spans="1:4" ht="12.75">
      <c r="A401" s="36"/>
      <c r="B401" s="37"/>
      <c r="C401" s="37"/>
      <c r="D401" s="37"/>
    </row>
    <row r="402" spans="1:4" ht="12.75">
      <c r="A402" s="36"/>
      <c r="B402" s="37"/>
      <c r="C402" s="37"/>
      <c r="D402" s="37"/>
    </row>
    <row r="403" spans="1:4" ht="12.75">
      <c r="A403" s="36"/>
      <c r="B403" s="37"/>
      <c r="C403" s="37"/>
      <c r="D403" s="37"/>
    </row>
    <row r="404" spans="1:4" ht="12.75">
      <c r="A404" s="36"/>
      <c r="B404" s="37"/>
      <c r="C404" s="37"/>
      <c r="D404" s="37"/>
    </row>
    <row r="405" spans="1:4" ht="12.75">
      <c r="A405" s="36"/>
      <c r="B405" s="37"/>
      <c r="C405" s="37"/>
      <c r="D405" s="37"/>
    </row>
    <row r="406" spans="1:4" ht="12.75">
      <c r="A406" s="36"/>
      <c r="B406" s="37"/>
      <c r="C406" s="37"/>
      <c r="D406" s="37"/>
    </row>
    <row r="407" spans="1:4" ht="12.75">
      <c r="A407" s="36"/>
      <c r="B407" s="37"/>
      <c r="C407" s="37"/>
      <c r="D407" s="37"/>
    </row>
    <row r="408" spans="1:4" ht="12.75">
      <c r="A408" s="36"/>
      <c r="B408" s="37"/>
      <c r="C408" s="37"/>
      <c r="D408" s="37"/>
    </row>
    <row r="409" spans="1:4" ht="12.75">
      <c r="A409" s="36"/>
      <c r="B409" s="37"/>
      <c r="C409" s="37"/>
      <c r="D409" s="37"/>
    </row>
    <row r="410" spans="1:4" ht="12.75">
      <c r="A410" s="36"/>
      <c r="B410" s="37"/>
      <c r="C410" s="37"/>
      <c r="D410" s="37"/>
    </row>
    <row r="411" spans="1:4" ht="12.75">
      <c r="A411" s="36"/>
      <c r="B411" s="37"/>
      <c r="C411" s="37"/>
      <c r="D411" s="37"/>
    </row>
    <row r="412" spans="1:4" ht="12.75">
      <c r="A412" s="36"/>
      <c r="B412" s="37"/>
      <c r="C412" s="37"/>
      <c r="D412" s="37"/>
    </row>
    <row r="413" spans="1:4" ht="12.75">
      <c r="A413" s="36"/>
      <c r="B413" s="37"/>
      <c r="C413" s="37"/>
      <c r="D413" s="37"/>
    </row>
    <row r="414" spans="1:4" ht="12.75">
      <c r="A414" s="36"/>
      <c r="B414" s="37"/>
      <c r="C414" s="37"/>
      <c r="D414" s="37"/>
    </row>
    <row r="415" spans="1:4" ht="12.75">
      <c r="A415" s="36"/>
      <c r="B415" s="37"/>
      <c r="C415" s="37"/>
      <c r="D415" s="37"/>
    </row>
    <row r="416" spans="1:4" ht="12.75">
      <c r="A416" s="36"/>
      <c r="B416" s="37"/>
      <c r="C416" s="37"/>
      <c r="D416" s="37"/>
    </row>
    <row r="417" spans="1:4" ht="12.75">
      <c r="A417" s="36"/>
      <c r="B417" s="37"/>
      <c r="C417" s="37"/>
      <c r="D417" s="37"/>
    </row>
    <row r="418" spans="1:4" ht="12.75">
      <c r="A418" s="36"/>
      <c r="B418" s="37"/>
      <c r="C418" s="37"/>
      <c r="D418" s="37"/>
    </row>
    <row r="419" spans="1:4" ht="12.75">
      <c r="A419" s="36"/>
      <c r="B419" s="37"/>
      <c r="C419" s="37"/>
      <c r="D419" s="37"/>
    </row>
    <row r="420" spans="1:4" ht="12.75">
      <c r="A420" s="36"/>
      <c r="B420" s="37"/>
      <c r="C420" s="37"/>
      <c r="D420" s="37"/>
    </row>
    <row r="421" spans="1:4" ht="12.75">
      <c r="A421" s="36"/>
      <c r="B421" s="37"/>
      <c r="C421" s="37"/>
      <c r="D421" s="37"/>
    </row>
    <row r="422" spans="1:4" ht="12.75">
      <c r="A422" s="36"/>
      <c r="B422" s="37"/>
      <c r="C422" s="37"/>
      <c r="D422" s="37"/>
    </row>
    <row r="423" spans="1:4" ht="12.75">
      <c r="A423" s="36"/>
      <c r="B423" s="37"/>
      <c r="C423" s="37"/>
      <c r="D423" s="37"/>
    </row>
    <row r="424" spans="1:4" ht="12.75">
      <c r="A424" s="36"/>
      <c r="B424" s="37"/>
      <c r="C424" s="37"/>
      <c r="D424" s="37"/>
    </row>
    <row r="425" spans="1:4" ht="12.75">
      <c r="A425" s="36"/>
      <c r="B425" s="37"/>
      <c r="C425" s="37"/>
      <c r="D425" s="37"/>
    </row>
    <row r="426" spans="1:4" ht="12.75">
      <c r="A426" s="36"/>
      <c r="B426" s="37"/>
      <c r="C426" s="37"/>
      <c r="D426" s="37"/>
    </row>
    <row r="427" spans="1:4" ht="12.75">
      <c r="A427" s="36"/>
      <c r="B427" s="37"/>
      <c r="C427" s="37"/>
      <c r="D427" s="37"/>
    </row>
    <row r="428" spans="1:4" ht="12.75">
      <c r="A428" s="36"/>
      <c r="B428" s="37"/>
      <c r="C428" s="37"/>
      <c r="D428" s="37"/>
    </row>
    <row r="429" spans="1:4" ht="12.75">
      <c r="A429" s="36"/>
      <c r="B429" s="37"/>
      <c r="C429" s="37"/>
      <c r="D429" s="37"/>
    </row>
    <row r="430" spans="1:4" ht="12.75">
      <c r="A430" s="36"/>
      <c r="B430" s="37"/>
      <c r="C430" s="37"/>
      <c r="D430" s="37"/>
    </row>
    <row r="431" spans="1:4" ht="12.75">
      <c r="A431" s="36"/>
      <c r="B431" s="37"/>
      <c r="C431" s="37"/>
      <c r="D431" s="37"/>
    </row>
    <row r="432" spans="1:4" ht="12.75">
      <c r="A432" s="36"/>
      <c r="B432" s="37"/>
      <c r="C432" s="37"/>
      <c r="D432" s="37"/>
    </row>
    <row r="433" spans="1:4" ht="12.75">
      <c r="A433" s="36"/>
      <c r="B433" s="37"/>
      <c r="C433" s="37"/>
      <c r="D433" s="37"/>
    </row>
    <row r="434" spans="1:4" ht="12.75">
      <c r="A434" s="36"/>
      <c r="B434" s="37"/>
      <c r="C434" s="37"/>
      <c r="D434" s="37"/>
    </row>
    <row r="435" spans="1:4" ht="12.75">
      <c r="A435" s="36"/>
      <c r="B435" s="37"/>
      <c r="C435" s="37"/>
      <c r="D435" s="37"/>
    </row>
    <row r="436" spans="1:4" ht="12.75">
      <c r="A436" s="36"/>
      <c r="B436" s="37"/>
      <c r="C436" s="37"/>
      <c r="D436" s="37"/>
    </row>
    <row r="437" spans="1:4" ht="12.75">
      <c r="A437" s="36"/>
      <c r="B437" s="37"/>
      <c r="C437" s="37"/>
      <c r="D437" s="37"/>
    </row>
    <row r="438" spans="1:4" ht="12.75">
      <c r="A438" s="36"/>
      <c r="B438" s="37"/>
      <c r="C438" s="37"/>
      <c r="D438" s="37"/>
    </row>
    <row r="439" spans="1:4" ht="12.75">
      <c r="A439" s="36"/>
      <c r="B439" s="37"/>
      <c r="C439" s="37"/>
      <c r="D439" s="37"/>
    </row>
    <row r="440" spans="1:4" ht="12.75">
      <c r="A440" s="36"/>
      <c r="B440" s="37"/>
      <c r="C440" s="37"/>
      <c r="D440" s="37"/>
    </row>
    <row r="441" spans="1:4" ht="12.75">
      <c r="A441" s="36"/>
      <c r="B441" s="37"/>
      <c r="C441" s="37"/>
      <c r="D441" s="37"/>
    </row>
    <row r="442" spans="1:4" ht="12.75">
      <c r="A442" s="36"/>
      <c r="B442" s="37"/>
      <c r="C442" s="37"/>
      <c r="D442" s="37"/>
    </row>
    <row r="443" spans="1:4" ht="12.75">
      <c r="A443" s="36"/>
      <c r="B443" s="37"/>
      <c r="C443" s="37"/>
      <c r="D443" s="37"/>
    </row>
    <row r="444" spans="1:4" ht="12.75">
      <c r="A444" s="36"/>
      <c r="B444" s="37"/>
      <c r="C444" s="37"/>
      <c r="D444" s="37"/>
    </row>
    <row r="445" spans="1:4" ht="12.75">
      <c r="A445" s="36"/>
      <c r="B445" s="37"/>
      <c r="C445" s="37"/>
      <c r="D445" s="37"/>
    </row>
    <row r="446" spans="1:4" ht="12.75">
      <c r="A446" s="36"/>
      <c r="B446" s="37"/>
      <c r="C446" s="37"/>
      <c r="D446" s="37"/>
    </row>
  </sheetData>
  <sheetProtection/>
  <mergeCells count="26">
    <mergeCell ref="A54:N54"/>
    <mergeCell ref="E55:I55"/>
    <mergeCell ref="J55:N55"/>
    <mergeCell ref="J86:N86"/>
    <mergeCell ref="A86:A88"/>
    <mergeCell ref="B86:B88"/>
    <mergeCell ref="E86:I86"/>
    <mergeCell ref="D55:D56"/>
    <mergeCell ref="K15:N15"/>
    <mergeCell ref="E21:I21"/>
    <mergeCell ref="A18:N18"/>
    <mergeCell ref="J21:N21"/>
    <mergeCell ref="C21:C22"/>
    <mergeCell ref="D21:D22"/>
    <mergeCell ref="B21:B23"/>
    <mergeCell ref="A21:A23"/>
    <mergeCell ref="K4:N11"/>
    <mergeCell ref="K12:N12"/>
    <mergeCell ref="A119:N119"/>
    <mergeCell ref="A85:N85"/>
    <mergeCell ref="A55:A57"/>
    <mergeCell ref="A20:N20"/>
    <mergeCell ref="C86:C87"/>
    <mergeCell ref="D86:D87"/>
    <mergeCell ref="B55:B57"/>
    <mergeCell ref="C55:C56"/>
  </mergeCells>
  <printOptions/>
  <pageMargins left="0.5905511811023623" right="0.5905511811023623" top="0.984251968503937" bottom="0.7874015748031497" header="0.5118110236220472" footer="0.1968503937007874"/>
  <pageSetup orientation="landscape" paperSize="9" scale="71" r:id="rId1"/>
  <headerFooter alignWithMargins="0">
    <oddHeader>&amp;C&amp;"Times New Roman,обычный"&amp;11&amp;P</oddHeader>
  </headerFooter>
  <rowBreaks count="1" manualBreakCount="1">
    <brk id="50" max="255" man="1"/>
  </rowBreaks>
  <ignoredErrors>
    <ignoredError sqref="H84:I84 C84:D84 M84:N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ЖКХ 8.</cp:lastModifiedBy>
  <cp:lastPrinted>2021-02-16T07:22:50Z</cp:lastPrinted>
  <dcterms:created xsi:type="dcterms:W3CDTF">2008-11-01T05:10:03Z</dcterms:created>
  <dcterms:modified xsi:type="dcterms:W3CDTF">2021-02-18T12:10:41Z</dcterms:modified>
  <cp:category/>
  <cp:version/>
  <cp:contentType/>
  <cp:contentStatus/>
</cp:coreProperties>
</file>