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'Лист1'!$4:$5</definedName>
  </definedNames>
  <calcPr fullCalcOnLoad="1" refMode="R1C1"/>
</workbook>
</file>

<file path=xl/sharedStrings.xml><?xml version="1.0" encoding="utf-8"?>
<sst xmlns="http://schemas.openxmlformats.org/spreadsheetml/2006/main" count="147" uniqueCount="81">
  <si>
    <t>[id]</t>
  </si>
  <si>
    <t>[parent_id]</t>
  </si>
  <si>
    <t>[original_item_id]</t>
  </si>
  <si>
    <t>[pad1]</t>
  </si>
  <si>
    <t>[pad2]</t>
  </si>
  <si>
    <t>[pad3]</t>
  </si>
  <si>
    <t>[pad4]</t>
  </si>
  <si>
    <t>[pad5]</t>
  </si>
  <si>
    <t>[pad6]</t>
  </si>
  <si>
    <t>[pad7]</t>
  </si>
  <si>
    <t>[pad8]</t>
  </si>
  <si>
    <t>[pad9]</t>
  </si>
  <si>
    <t>[pad10]</t>
  </si>
  <si>
    <t>[pad11]</t>
  </si>
  <si>
    <t>[pad12]</t>
  </si>
  <si>
    <t>[level]</t>
  </si>
  <si>
    <t>[section]</t>
  </si>
  <si>
    <t>[name]</t>
  </si>
  <si>
    <t>[CUBE1:200366][CALENDAR:1001]</t>
  </si>
  <si>
    <t>[CUBE1:200366][CALENDAR:10325801012019]</t>
  </si>
  <si>
    <t>ver2.0</t>
  </si>
  <si>
    <t xml:space="preserve"> </t>
  </si>
  <si>
    <t>Таблица 11. Обобщённые сведения по основным показателям, 
характеризующим состояние торговли</t>
  </si>
  <si>
    <t>№ п/п</t>
  </si>
  <si>
    <t>Показатели субъекта Российской Федерации</t>
  </si>
  <si>
    <t>[200208:571]</t>
  </si>
  <si>
    <t>1. Оборот розничной торговли</t>
  </si>
  <si>
    <t>млн. руб.</t>
  </si>
  <si>
    <t>[200208:596]</t>
  </si>
  <si>
    <t>2. Индекс физического объема оборота розничной торговли (к соответствующему периоду прошлого года)</t>
  </si>
  <si>
    <t>%</t>
  </si>
  <si>
    <t>[200208:598]</t>
  </si>
  <si>
    <t>3. Оборот розничной торговли на душу населения</t>
  </si>
  <si>
    <t>тыс. руб.</t>
  </si>
  <si>
    <t>[200208:600]</t>
  </si>
  <si>
    <t>4. Оборот оптовой торговли</t>
  </si>
  <si>
    <t>[200208:602]</t>
  </si>
  <si>
    <t>5. Индекс физического объема оборота оптовой торговли (к соответствующему периоду прошлого года)</t>
  </si>
  <si>
    <t>[200208:604]</t>
  </si>
  <si>
    <t>6. Доля торговли в ВРП</t>
  </si>
  <si>
    <t>[200208:606]</t>
  </si>
  <si>
    <t>7. Доля торговли в налоговых  платежах, поступивших в бюджетную систему Российской Федерации</t>
  </si>
  <si>
    <t>[200208:608]</t>
  </si>
  <si>
    <t>8. Индекс физического объема оборота розничной торговли пищевыми продуктами, включая напитки, и табачными изделиями (к соответствующему периоду прошлого года)</t>
  </si>
  <si>
    <t>[200208:610]</t>
  </si>
  <si>
    <t>9. Индекс физического объема оборота розничной торговли непродовольственными товарами (к соответствующему периоду прошлого года)</t>
  </si>
  <si>
    <t>[200208:612]</t>
  </si>
  <si>
    <t>10. Индекс физического объема продаж товаров на розничных рынках и ярмарках (к соответствующему периоду прошлого года)</t>
  </si>
  <si>
    <t>[200208:614]</t>
  </si>
  <si>
    <t>11. Индекс физического объема оборота розничной торговли торгующих организаций и индивидуальных предпринимателей вне рынка (к соответствующему периоду прошлого года)</t>
  </si>
  <si>
    <t>[200208:616]</t>
  </si>
  <si>
    <t>12. Удельный вес продажи на розничных рынках и ярмарках в обороте розничной торговли</t>
  </si>
  <si>
    <t>[200208:618]</t>
  </si>
  <si>
    <t>13. Удельный вес сетевых торговых структур в общем объеме оборота розничной торговли</t>
  </si>
  <si>
    <t>[200208:620]</t>
  </si>
  <si>
    <t>14. Удельный вес в общем обороте розничной торговли оборота розничной торговли субъектов малого предпринимательства</t>
  </si>
  <si>
    <t>[200208:622]</t>
  </si>
  <si>
    <t>15. Доля малых предприятий розничной торговли в общем числе малых предприятий</t>
  </si>
  <si>
    <t>[200208:624]</t>
  </si>
  <si>
    <t>16. Доля малых предприятий оптовой торговли в общем числе малых предприятий</t>
  </si>
  <si>
    <t>[200208:626]</t>
  </si>
  <si>
    <t>17. Численность занятых в розничной торговле, кроме торговли автотранспортными средствами и мотоциклами; ремонте бытовых изделий и предметов личного пользования</t>
  </si>
  <si>
    <t>тыс. чел.</t>
  </si>
  <si>
    <t>[200208:628]</t>
  </si>
  <si>
    <t>18. Численность занятых в оптовой торговле, включая торговлю через агентов, кроме торговли автотранспортными средствами и мотоциклами</t>
  </si>
  <si>
    <t>[200208:630]</t>
  </si>
  <si>
    <t>19. Удельный вес занятых в торговле от общего количества занятых в экономике</t>
  </si>
  <si>
    <t>[200208:632]</t>
  </si>
  <si>
    <t>20. Среднемесячная начисленная заработная плата работников предприятий торговли</t>
  </si>
  <si>
    <t>руб.</t>
  </si>
  <si>
    <t>[200208:634]</t>
  </si>
  <si>
    <t>21. Среднесписочная численность работников организаций торговли</t>
  </si>
  <si>
    <t>[200208:636]</t>
  </si>
  <si>
    <t>22. Удельный вес иностранных инвестиций в торговлю в общем объеме иностранных инвестиций в экономику</t>
  </si>
  <si>
    <t>[200208:638]</t>
  </si>
  <si>
    <t>[200208:640]</t>
  </si>
  <si>
    <t>[200208:642]</t>
  </si>
  <si>
    <t>[200208:644]</t>
  </si>
  <si>
    <t>* Показатели 3, 6, 17, 18, 19 рекомендуется предоставлять один раз в год.</t>
  </si>
  <si>
    <t>** Показатель 7 рекомендуется предоставлять один раз в полугодие.</t>
  </si>
  <si>
    <t xml:space="preserve"> 1 квартал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</si>
</sst>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 style="thin">
        <color indexed="10"/>
      </right>
      <top style="thin">
        <color indexed="9"/>
      </top>
      <bottom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42" applyNumberFormat="1" applyFont="1" applyFill="1" applyBorder="1" applyAlignment="1" applyProtection="1">
      <alignment horizontal="center" vertical="center"/>
      <protection locked="0"/>
    </xf>
    <xf numFmtId="0" fontId="1" fillId="33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2" xfId="42" applyNumberFormat="1" applyFont="1" applyFill="1" applyBorder="1" applyAlignment="1" applyProtection="1">
      <alignment vertical="top"/>
      <protection locked="0"/>
    </xf>
    <xf numFmtId="0" fontId="3" fillId="33" borderId="13" xfId="42" applyNumberFormat="1" applyFont="1" applyFill="1" applyBorder="1" applyAlignment="1" applyProtection="1">
      <alignment horizontal="left" vertical="center"/>
      <protection locked="0"/>
    </xf>
    <xf numFmtId="0" fontId="4" fillId="0" borderId="0" xfId="42" applyNumberFormat="1" applyFont="1" applyFill="1" applyBorder="1" applyAlignment="1" applyProtection="1">
      <alignment horizontal="center" vertical="top"/>
      <protection locked="0"/>
    </xf>
    <xf numFmtId="0" fontId="1" fillId="34" borderId="10" xfId="42" applyNumberFormat="1" applyFont="1" applyFill="1" applyBorder="1" applyAlignment="1" applyProtection="1">
      <alignment horizontal="center" vertical="center"/>
      <protection locked="0"/>
    </xf>
    <xf numFmtId="0" fontId="5" fillId="34" borderId="13" xfId="42" applyNumberFormat="1" applyFont="1" applyFill="1" applyBorder="1" applyAlignment="1" applyProtection="1">
      <alignment horizontal="right" vertical="center"/>
      <protection locked="0"/>
    </xf>
    <xf numFmtId="0" fontId="2" fillId="0" borderId="14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1" fillId="34" borderId="15" xfId="42" applyNumberFormat="1" applyFont="1" applyFill="1" applyBorder="1" applyAlignment="1" applyProtection="1">
      <alignment horizontal="center" vertical="center"/>
      <protection locked="0"/>
    </xf>
    <xf numFmtId="0" fontId="6" fillId="0" borderId="16" xfId="42" applyNumberFormat="1" applyFont="1" applyFill="1" applyBorder="1" applyAlignment="1" applyProtection="1">
      <alignment horizontal="center" vertical="top" wrapText="1"/>
      <protection/>
    </xf>
    <xf numFmtId="0" fontId="6" fillId="0" borderId="17" xfId="42" applyNumberFormat="1" applyFont="1" applyFill="1" applyBorder="1" applyAlignment="1" applyProtection="1">
      <alignment horizontal="center" vertical="center" wrapText="1"/>
      <protection locked="0"/>
    </xf>
    <xf numFmtId="0" fontId="1" fillId="34" borderId="18" xfId="42" applyNumberFormat="1" applyFont="1" applyFill="1" applyBorder="1" applyAlignment="1" applyProtection="1">
      <alignment horizontal="center" vertical="center"/>
      <protection locked="0"/>
    </xf>
    <xf numFmtId="0" fontId="6" fillId="0" borderId="19" xfId="42" applyNumberFormat="1" applyFont="1" applyFill="1" applyBorder="1" applyAlignment="1" applyProtection="1">
      <alignment horizontal="center" vertical="top"/>
      <protection/>
    </xf>
    <xf numFmtId="0" fontId="7" fillId="0" borderId="20" xfId="42" applyNumberFormat="1" applyFont="1" applyFill="1" applyBorder="1" applyAlignment="1" applyProtection="1">
      <alignment horizontal="left"/>
      <protection locked="0"/>
    </xf>
    <xf numFmtId="0" fontId="7" fillId="0" borderId="21" xfId="42" applyNumberFormat="1" applyFont="1" applyFill="1" applyBorder="1" applyAlignment="1" applyProtection="1">
      <alignment horizontal="left"/>
      <protection locked="0"/>
    </xf>
    <xf numFmtId="0" fontId="1" fillId="0" borderId="22" xfId="42" applyNumberFormat="1" applyFont="1" applyFill="1" applyBorder="1" applyAlignment="1" applyProtection="1">
      <alignment horizontal="left" vertical="center"/>
      <protection locked="0"/>
    </xf>
    <xf numFmtId="0" fontId="6" fillId="0" borderId="23" xfId="42" applyNumberFormat="1" applyFont="1" applyFill="1" applyBorder="1" applyAlignment="1" applyProtection="1">
      <alignment horizontal="left" vertical="top" wrapText="1"/>
      <protection/>
    </xf>
    <xf numFmtId="0" fontId="6" fillId="0" borderId="24" xfId="42" applyNumberFormat="1" applyFont="1" applyFill="1" applyBorder="1" applyAlignment="1" applyProtection="1">
      <alignment horizontal="center" vertical="top" wrapText="1"/>
      <protection/>
    </xf>
    <xf numFmtId="4" fontId="6" fillId="0" borderId="19" xfId="42" applyNumberFormat="1" applyFont="1" applyFill="1" applyBorder="1" applyAlignment="1" applyProtection="1">
      <alignment horizontal="center" vertical="center"/>
      <protection locked="0"/>
    </xf>
    <xf numFmtId="4" fontId="6" fillId="0" borderId="17" xfId="42" applyNumberFormat="1" applyFont="1" applyFill="1" applyBorder="1" applyAlignment="1" applyProtection="1">
      <alignment vertical="top"/>
      <protection locked="0"/>
    </xf>
    <xf numFmtId="0" fontId="7" fillId="0" borderId="0" xfId="42" applyNumberFormat="1" applyFont="1" applyFill="1" applyBorder="1" applyAlignment="1" applyProtection="1">
      <alignment horizontal="left"/>
      <protection locked="0"/>
    </xf>
    <xf numFmtId="0" fontId="7" fillId="0" borderId="25" xfId="42" applyNumberFormat="1" applyFont="1" applyFill="1" applyBorder="1" applyAlignment="1" applyProtection="1">
      <alignment horizontal="left"/>
      <protection locked="0"/>
    </xf>
    <xf numFmtId="0" fontId="6" fillId="0" borderId="26" xfId="42" applyNumberFormat="1" applyFont="1" applyFill="1" applyBorder="1" applyAlignment="1" applyProtection="1">
      <alignment horizontal="left" vertical="top" wrapText="1"/>
      <protection/>
    </xf>
    <xf numFmtId="0" fontId="6" fillId="0" borderId="27" xfId="42" applyNumberFormat="1" applyFont="1" applyFill="1" applyBorder="1" applyAlignment="1" applyProtection="1">
      <alignment horizontal="center" vertical="top" wrapText="1"/>
      <protection/>
    </xf>
    <xf numFmtId="0" fontId="1" fillId="0" borderId="28" xfId="42" applyNumberFormat="1" applyFont="1" applyFill="1" applyBorder="1" applyAlignment="1" applyProtection="1">
      <alignment horizontal="left" vertical="center"/>
      <protection locked="0"/>
    </xf>
    <xf numFmtId="0" fontId="2" fillId="0" borderId="29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vertical="top"/>
      <protection locked="0"/>
    </xf>
    <xf numFmtId="0" fontId="2" fillId="0" borderId="3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vertical="top"/>
      <protection/>
    </xf>
    <xf numFmtId="0" fontId="4" fillId="0" borderId="0" xfId="42" applyNumberFormat="1" applyFont="1" applyFill="1" applyBorder="1" applyAlignment="1" applyProtection="1">
      <alignment horizontal="center" vertical="top" wrapText="1"/>
      <protection/>
    </xf>
    <xf numFmtId="0" fontId="6" fillId="0" borderId="31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EAF5"/>
      <rgbColor rgb="0083ACDB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CONOM~3\AppData\Local\Temp\7zO832EFA70\2019%2004%2015%20&#1063;&#1080;&#1089;&#1083;&#1077;&#1085;&#1085;&#1086;&#1089;&#1090;&#1100;%20&#1088;&#1072;&#1073;&#1086;&#1090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"/>
      <sheetName val="tit1"/>
      <sheetName val="сод"/>
      <sheetName val="t15PK4002"/>
      <sheetName val="t15pk4007"/>
      <sheetName val="t15pk4030"/>
      <sheetName val="T154002"/>
      <sheetName val="T154030"/>
      <sheetName val="T4R"/>
      <sheetName val="T154002R"/>
      <sheetName val="T154030R"/>
      <sheetName val="3f14"/>
      <sheetName val="3f15"/>
      <sheetName val="3f13"/>
    </sheetNames>
    <sheetDataSet>
      <sheetData sheetId="5">
        <row r="65">
          <cell r="F65">
            <v>21998.7454683102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RowColHeaders="0" tabSelected="1" zoomScalePageLayoutView="0" workbookViewId="0" topLeftCell="R9">
      <selection activeCell="U16" sqref="U16"/>
    </sheetView>
  </sheetViews>
  <sheetFormatPr defaultColWidth="9.140625" defaultRowHeight="12.75"/>
  <cols>
    <col min="1" max="1" width="17.00390625" style="0" hidden="1" customWidth="1"/>
    <col min="2" max="2" width="13.00390625" style="0" hidden="1" customWidth="1"/>
    <col min="3" max="3" width="11.7109375" style="0" hidden="1" customWidth="1"/>
    <col min="4" max="4" width="12.00390625" style="0" hidden="1" customWidth="1"/>
    <col min="5" max="5" width="12.140625" style="0" hidden="1" customWidth="1"/>
    <col min="6" max="6" width="11.140625" style="0" hidden="1" customWidth="1"/>
    <col min="7" max="7" width="10.7109375" style="0" hidden="1" customWidth="1"/>
    <col min="8" max="8" width="16.140625" style="0" hidden="1" customWidth="1"/>
    <col min="9" max="9" width="11.8515625" style="0" hidden="1" customWidth="1"/>
    <col min="10" max="10" width="12.140625" style="0" hidden="1" customWidth="1"/>
    <col min="11" max="11" width="13.8515625" style="0" hidden="1" customWidth="1"/>
    <col min="12" max="12" width="11.7109375" style="0" hidden="1" customWidth="1"/>
    <col min="13" max="13" width="11.140625" style="0" hidden="1" customWidth="1"/>
    <col min="14" max="14" width="10.140625" style="0" hidden="1" customWidth="1"/>
    <col min="15" max="15" width="16.00390625" style="0" hidden="1" customWidth="1"/>
    <col min="16" max="16" width="15.421875" style="0" hidden="1" customWidth="1"/>
    <col min="17" max="17" width="25.28125" style="0" hidden="1" customWidth="1"/>
    <col min="18" max="18" width="66.28125" style="0" customWidth="1"/>
    <col min="19" max="19" width="14.140625" style="0" customWidth="1"/>
    <col min="20" max="20" width="23.421875" style="0" customWidth="1"/>
    <col min="21" max="21" width="14.28125" style="0" customWidth="1"/>
  </cols>
  <sheetData>
    <row r="1" spans="1:21" ht="14.25" customHeight="1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3"/>
    </row>
    <row r="2" spans="1:21" ht="33" customHeight="1">
      <c r="A2" s="1" t="s">
        <v>0</v>
      </c>
      <c r="B2" s="1" t="s">
        <v>20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4" t="s">
        <v>21</v>
      </c>
      <c r="R2" s="31" t="s">
        <v>22</v>
      </c>
      <c r="S2" s="31"/>
      <c r="T2" s="31"/>
      <c r="U2" s="5"/>
    </row>
    <row r="3" spans="1:21" ht="14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7" t="s">
        <v>21</v>
      </c>
      <c r="R3" s="8"/>
      <c r="S3" s="8"/>
      <c r="T3" s="8"/>
      <c r="U3" s="9"/>
    </row>
    <row r="4" spans="1:21" ht="16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10" t="s">
        <v>23</v>
      </c>
      <c r="R4" s="32" t="s">
        <v>24</v>
      </c>
      <c r="S4" s="32"/>
      <c r="T4" s="11" t="s">
        <v>80</v>
      </c>
      <c r="U4" s="12"/>
    </row>
    <row r="5" spans="1:21" ht="16.5" customHeight="1">
      <c r="A5" s="6">
        <v>-16</v>
      </c>
      <c r="B5" s="6">
        <v>-15</v>
      </c>
      <c r="C5" s="6">
        <v>-14</v>
      </c>
      <c r="D5" s="6">
        <v>-13</v>
      </c>
      <c r="E5" s="6">
        <v>-12</v>
      </c>
      <c r="F5" s="6">
        <v>-11</v>
      </c>
      <c r="G5" s="6">
        <v>-10</v>
      </c>
      <c r="H5" s="6">
        <v>-9</v>
      </c>
      <c r="I5" s="6">
        <v>-8</v>
      </c>
      <c r="J5" s="6">
        <v>-7</v>
      </c>
      <c r="K5" s="6">
        <v>-6</v>
      </c>
      <c r="L5" s="6">
        <v>-5</v>
      </c>
      <c r="M5" s="6">
        <v>-4</v>
      </c>
      <c r="N5" s="6">
        <v>-3</v>
      </c>
      <c r="O5" s="6">
        <v>-2</v>
      </c>
      <c r="P5" s="6">
        <v>-1</v>
      </c>
      <c r="Q5" s="13" t="s">
        <v>21</v>
      </c>
      <c r="R5" s="32"/>
      <c r="S5" s="32"/>
      <c r="T5" s="14">
        <v>1</v>
      </c>
      <c r="U5" s="12"/>
    </row>
    <row r="6" spans="1:21" ht="16.5" customHeight="1">
      <c r="A6" s="15" t="s">
        <v>25</v>
      </c>
      <c r="B6" s="15">
        <v>-1</v>
      </c>
      <c r="C6" s="15">
        <v>571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1</v>
      </c>
      <c r="Q6" s="17">
        <v>1</v>
      </c>
      <c r="R6" s="18" t="s">
        <v>26</v>
      </c>
      <c r="S6" s="19" t="s">
        <v>27</v>
      </c>
      <c r="T6" s="20">
        <v>37603</v>
      </c>
      <c r="U6" s="21"/>
    </row>
    <row r="7" spans="1:21" ht="28.5" customHeight="1">
      <c r="A7" s="22" t="s">
        <v>28</v>
      </c>
      <c r="B7" s="22">
        <v>-1</v>
      </c>
      <c r="C7" s="22">
        <v>596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v>1</v>
      </c>
      <c r="Q7" s="17">
        <v>2</v>
      </c>
      <c r="R7" s="18" t="s">
        <v>29</v>
      </c>
      <c r="S7" s="19" t="s">
        <v>30</v>
      </c>
      <c r="T7" s="20">
        <v>102.1</v>
      </c>
      <c r="U7" s="21"/>
    </row>
    <row r="8" spans="1:21" ht="16.5" customHeight="1">
      <c r="A8" s="22" t="s">
        <v>31</v>
      </c>
      <c r="B8" s="22">
        <v>-1</v>
      </c>
      <c r="C8" s="22">
        <v>598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>
        <v>1</v>
      </c>
      <c r="Q8" s="17">
        <v>3</v>
      </c>
      <c r="R8" s="18" t="s">
        <v>32</v>
      </c>
      <c r="S8" s="19" t="s">
        <v>33</v>
      </c>
      <c r="T8" s="20">
        <v>30.7</v>
      </c>
      <c r="U8" s="21"/>
    </row>
    <row r="9" spans="1:21" ht="16.5" customHeight="1">
      <c r="A9" s="22" t="s">
        <v>34</v>
      </c>
      <c r="B9" s="22">
        <v>-1</v>
      </c>
      <c r="C9" s="22">
        <v>600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>
        <v>1</v>
      </c>
      <c r="Q9" s="17">
        <v>4</v>
      </c>
      <c r="R9" s="18" t="s">
        <v>35</v>
      </c>
      <c r="S9" s="19" t="s">
        <v>27</v>
      </c>
      <c r="T9" s="20">
        <v>36576.1</v>
      </c>
      <c r="U9" s="21"/>
    </row>
    <row r="10" spans="1:21" ht="28.5" customHeight="1">
      <c r="A10" s="22" t="s">
        <v>36</v>
      </c>
      <c r="B10" s="22">
        <v>-1</v>
      </c>
      <c r="C10" s="22">
        <v>602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>
        <v>1</v>
      </c>
      <c r="Q10" s="17">
        <v>5</v>
      </c>
      <c r="R10" s="18" t="s">
        <v>37</v>
      </c>
      <c r="S10" s="19" t="s">
        <v>30</v>
      </c>
      <c r="T10" s="20">
        <v>93.4</v>
      </c>
      <c r="U10" s="21"/>
    </row>
    <row r="11" spans="1:21" ht="16.5" customHeight="1">
      <c r="A11" s="22" t="s">
        <v>38</v>
      </c>
      <c r="B11" s="22">
        <v>-1</v>
      </c>
      <c r="C11" s="22">
        <v>604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v>1</v>
      </c>
      <c r="Q11" s="17">
        <v>6</v>
      </c>
      <c r="R11" s="18" t="s">
        <v>39</v>
      </c>
      <c r="S11" s="19" t="s">
        <v>30</v>
      </c>
      <c r="T11" s="20">
        <v>13.9</v>
      </c>
      <c r="U11" s="21"/>
    </row>
    <row r="12" spans="1:21" ht="28.5" customHeight="1">
      <c r="A12" s="22" t="s">
        <v>40</v>
      </c>
      <c r="B12" s="22">
        <v>-1</v>
      </c>
      <c r="C12" s="22">
        <v>606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>
        <v>1</v>
      </c>
      <c r="Q12" s="17">
        <v>7</v>
      </c>
      <c r="R12" s="18" t="s">
        <v>41</v>
      </c>
      <c r="S12" s="19" t="s">
        <v>30</v>
      </c>
      <c r="T12" s="20">
        <v>12.8</v>
      </c>
      <c r="U12" s="21"/>
    </row>
    <row r="13" spans="1:21" ht="39.75" customHeight="1">
      <c r="A13" s="22" t="s">
        <v>42</v>
      </c>
      <c r="B13" s="22">
        <v>-1</v>
      </c>
      <c r="C13" s="22">
        <v>608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>
        <v>1</v>
      </c>
      <c r="Q13" s="17">
        <v>8</v>
      </c>
      <c r="R13" s="18" t="s">
        <v>43</v>
      </c>
      <c r="S13" s="19" t="s">
        <v>30</v>
      </c>
      <c r="T13" s="20">
        <v>103.4</v>
      </c>
      <c r="U13" s="21"/>
    </row>
    <row r="14" spans="1:21" ht="39.75" customHeight="1">
      <c r="A14" s="22" t="s">
        <v>44</v>
      </c>
      <c r="B14" s="22">
        <v>-1</v>
      </c>
      <c r="C14" s="22">
        <v>610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>
        <v>1</v>
      </c>
      <c r="Q14" s="17">
        <v>9</v>
      </c>
      <c r="R14" s="18" t="s">
        <v>45</v>
      </c>
      <c r="S14" s="19" t="s">
        <v>30</v>
      </c>
      <c r="T14" s="20">
        <v>100.9</v>
      </c>
      <c r="U14" s="21"/>
    </row>
    <row r="15" spans="1:21" ht="28.5" customHeight="1">
      <c r="A15" s="22" t="s">
        <v>46</v>
      </c>
      <c r="B15" s="22">
        <v>-1</v>
      </c>
      <c r="C15" s="22">
        <v>612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1</v>
      </c>
      <c r="Q15" s="17">
        <v>10</v>
      </c>
      <c r="R15" s="18" t="s">
        <v>47</v>
      </c>
      <c r="S15" s="19" t="s">
        <v>30</v>
      </c>
      <c r="T15" s="20">
        <v>102.7</v>
      </c>
      <c r="U15" s="21"/>
    </row>
    <row r="16" spans="1:21" ht="39.75" customHeight="1">
      <c r="A16" s="22" t="s">
        <v>48</v>
      </c>
      <c r="B16" s="22">
        <v>-1</v>
      </c>
      <c r="C16" s="22">
        <v>614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v>1</v>
      </c>
      <c r="Q16" s="17">
        <v>11</v>
      </c>
      <c r="R16" s="18" t="s">
        <v>49</v>
      </c>
      <c r="S16" s="19" t="s">
        <v>30</v>
      </c>
      <c r="T16" s="20">
        <v>102.1</v>
      </c>
      <c r="U16" s="21"/>
    </row>
    <row r="17" spans="1:21" ht="28.5" customHeight="1">
      <c r="A17" s="22" t="s">
        <v>50</v>
      </c>
      <c r="B17" s="22">
        <v>-1</v>
      </c>
      <c r="C17" s="22">
        <v>616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>
        <v>1</v>
      </c>
      <c r="Q17" s="17">
        <v>12</v>
      </c>
      <c r="R17" s="18" t="s">
        <v>51</v>
      </c>
      <c r="S17" s="19" t="s">
        <v>30</v>
      </c>
      <c r="T17" s="20">
        <v>4.2</v>
      </c>
      <c r="U17" s="21"/>
    </row>
    <row r="18" spans="1:21" ht="28.5" customHeight="1">
      <c r="A18" s="22" t="s">
        <v>52</v>
      </c>
      <c r="B18" s="22">
        <v>-1</v>
      </c>
      <c r="C18" s="22">
        <v>618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>
        <v>1</v>
      </c>
      <c r="Q18" s="17">
        <v>13</v>
      </c>
      <c r="R18" s="18" t="s">
        <v>53</v>
      </c>
      <c r="S18" s="19" t="s">
        <v>30</v>
      </c>
      <c r="T18" s="20">
        <v>35.8</v>
      </c>
      <c r="U18" s="21"/>
    </row>
    <row r="19" spans="1:21" ht="28.5" customHeight="1">
      <c r="A19" s="22" t="s">
        <v>54</v>
      </c>
      <c r="B19" s="22">
        <v>-1</v>
      </c>
      <c r="C19" s="22">
        <v>620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>
        <v>1</v>
      </c>
      <c r="Q19" s="17">
        <v>14</v>
      </c>
      <c r="R19" s="18" t="s">
        <v>55</v>
      </c>
      <c r="S19" s="19" t="s">
        <v>30</v>
      </c>
      <c r="T19" s="20">
        <v>23.4</v>
      </c>
      <c r="U19" s="21"/>
    </row>
    <row r="20" spans="1:21" ht="28.5" customHeight="1">
      <c r="A20" s="22" t="s">
        <v>56</v>
      </c>
      <c r="B20" s="22">
        <v>-1</v>
      </c>
      <c r="C20" s="22">
        <v>622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>
        <v>1</v>
      </c>
      <c r="Q20" s="17">
        <v>15</v>
      </c>
      <c r="R20" s="18" t="s">
        <v>57</v>
      </c>
      <c r="S20" s="19" t="s">
        <v>30</v>
      </c>
      <c r="T20" s="20">
        <v>9.1</v>
      </c>
      <c r="U20" s="21"/>
    </row>
    <row r="21" spans="1:21" ht="28.5" customHeight="1">
      <c r="A21" s="22" t="s">
        <v>58</v>
      </c>
      <c r="B21" s="22">
        <v>-1</v>
      </c>
      <c r="C21" s="22">
        <v>624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>
        <v>1</v>
      </c>
      <c r="Q21" s="17">
        <v>16</v>
      </c>
      <c r="R21" s="18" t="s">
        <v>59</v>
      </c>
      <c r="S21" s="19" t="s">
        <v>30</v>
      </c>
      <c r="T21" s="20">
        <v>11.8</v>
      </c>
      <c r="U21" s="21"/>
    </row>
    <row r="22" spans="1:21" ht="39.75" customHeight="1">
      <c r="A22" s="22" t="s">
        <v>60</v>
      </c>
      <c r="B22" s="22">
        <v>-1</v>
      </c>
      <c r="C22" s="22">
        <v>626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>
        <v>1</v>
      </c>
      <c r="Q22" s="17">
        <v>17</v>
      </c>
      <c r="R22" s="18" t="s">
        <v>61</v>
      </c>
      <c r="S22" s="19" t="s">
        <v>62</v>
      </c>
      <c r="T22" s="20">
        <v>61.7</v>
      </c>
      <c r="U22" s="21"/>
    </row>
    <row r="23" spans="1:21" ht="39.75" customHeight="1">
      <c r="A23" s="22" t="s">
        <v>63</v>
      </c>
      <c r="B23" s="22">
        <v>-1</v>
      </c>
      <c r="C23" s="22">
        <v>628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>
        <v>1</v>
      </c>
      <c r="Q23" s="17">
        <v>18</v>
      </c>
      <c r="R23" s="18" t="s">
        <v>64</v>
      </c>
      <c r="S23" s="19" t="s">
        <v>62</v>
      </c>
      <c r="T23" s="20">
        <v>13.75</v>
      </c>
      <c r="U23" s="21"/>
    </row>
    <row r="24" spans="1:21" ht="28.5" customHeight="1">
      <c r="A24" s="22" t="s">
        <v>65</v>
      </c>
      <c r="B24" s="22">
        <v>-1</v>
      </c>
      <c r="C24" s="22">
        <v>630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>
        <v>1</v>
      </c>
      <c r="Q24" s="17">
        <v>19</v>
      </c>
      <c r="R24" s="18" t="s">
        <v>66</v>
      </c>
      <c r="S24" s="19" t="s">
        <v>30</v>
      </c>
      <c r="T24" s="20">
        <v>15.2</v>
      </c>
      <c r="U24" s="21"/>
    </row>
    <row r="25" spans="1:21" ht="28.5" customHeight="1">
      <c r="A25" s="22" t="s">
        <v>67</v>
      </c>
      <c r="B25" s="22">
        <v>-1</v>
      </c>
      <c r="C25" s="22">
        <v>632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>
        <v>1</v>
      </c>
      <c r="Q25" s="17">
        <v>20</v>
      </c>
      <c r="R25" s="18" t="s">
        <v>68</v>
      </c>
      <c r="S25" s="19" t="s">
        <v>69</v>
      </c>
      <c r="T25" s="20">
        <f>'[1]t15pk4030'!$F$65</f>
        <v>21998.7454683102</v>
      </c>
      <c r="U25" s="21"/>
    </row>
    <row r="26" spans="1:21" ht="28.5" customHeight="1">
      <c r="A26" s="22" t="s">
        <v>70</v>
      </c>
      <c r="B26" s="22">
        <v>-1</v>
      </c>
      <c r="C26" s="22">
        <v>634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>
        <v>1</v>
      </c>
      <c r="Q26" s="17">
        <v>21</v>
      </c>
      <c r="R26" s="18" t="s">
        <v>71</v>
      </c>
      <c r="S26" s="19" t="s">
        <v>62</v>
      </c>
      <c r="T26" s="20">
        <v>33.2</v>
      </c>
      <c r="U26" s="21"/>
    </row>
    <row r="27" spans="1:21" ht="28.5" customHeight="1" thickBot="1">
      <c r="A27" s="22" t="s">
        <v>72</v>
      </c>
      <c r="B27" s="22">
        <v>-1</v>
      </c>
      <c r="C27" s="22">
        <v>636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>
        <v>1</v>
      </c>
      <c r="Q27" s="17">
        <v>22</v>
      </c>
      <c r="R27" s="24" t="s">
        <v>73</v>
      </c>
      <c r="S27" s="25" t="s">
        <v>30</v>
      </c>
      <c r="T27" s="20">
        <v>3.2</v>
      </c>
      <c r="U27" s="21"/>
    </row>
    <row r="28" spans="1:21" ht="14.25" customHeight="1" hidden="1">
      <c r="A28" s="22" t="s">
        <v>74</v>
      </c>
      <c r="B28" s="22">
        <v>-1</v>
      </c>
      <c r="C28" s="22">
        <v>638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>
        <v>1</v>
      </c>
      <c r="Q28" s="26">
        <v>23</v>
      </c>
      <c r="R28" s="27"/>
      <c r="S28" s="27"/>
      <c r="T28" s="27"/>
      <c r="U28" s="9"/>
    </row>
    <row r="29" spans="1:21" ht="14.25" customHeight="1" hidden="1">
      <c r="A29" s="22" t="s">
        <v>75</v>
      </c>
      <c r="B29" s="22">
        <v>-1</v>
      </c>
      <c r="C29" s="22">
        <v>640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>
        <v>1</v>
      </c>
      <c r="Q29" s="26">
        <v>24</v>
      </c>
      <c r="R29" s="9"/>
      <c r="S29" s="9"/>
      <c r="T29" s="9"/>
      <c r="U29" s="9"/>
    </row>
    <row r="30" spans="1:21" ht="14.25" customHeight="1" hidden="1">
      <c r="A30" s="22" t="s">
        <v>76</v>
      </c>
      <c r="B30" s="22">
        <v>-1</v>
      </c>
      <c r="C30" s="22">
        <v>642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>
        <v>1</v>
      </c>
      <c r="Q30" s="26">
        <v>25</v>
      </c>
      <c r="R30" s="28"/>
      <c r="S30" s="9"/>
      <c r="T30" s="9"/>
      <c r="U30" s="9"/>
    </row>
    <row r="31" spans="1:21" ht="14.25" customHeight="1" hidden="1">
      <c r="A31" s="22" t="s">
        <v>77</v>
      </c>
      <c r="B31" s="22">
        <v>-1</v>
      </c>
      <c r="C31" s="22">
        <v>644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>
        <v>1</v>
      </c>
      <c r="Q31" s="26">
        <v>26</v>
      </c>
      <c r="R31" s="28"/>
      <c r="S31" s="9"/>
      <c r="T31" s="9"/>
      <c r="U31" s="9"/>
    </row>
    <row r="32" spans="1:21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9"/>
      <c r="R32" s="9"/>
      <c r="S32" s="9"/>
      <c r="T32" s="9"/>
      <c r="U32" s="9"/>
    </row>
    <row r="33" spans="1:21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0" t="s">
        <v>78</v>
      </c>
      <c r="S33" s="9"/>
      <c r="T33" s="9"/>
      <c r="U33" s="9"/>
    </row>
    <row r="34" spans="1:21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0" t="s">
        <v>79</v>
      </c>
      <c r="S34" s="9"/>
      <c r="T34" s="9"/>
      <c r="U34" s="9"/>
    </row>
  </sheetData>
  <sheetProtection/>
  <mergeCells count="2">
    <mergeCell ref="R2:T2"/>
    <mergeCell ref="R4:S5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orientation="portrait" paperSize="9" scale="82" r:id="rId1"/>
  <headerFooter alignWithMargins="0">
    <oddFooter>&amp;C&amp;"Arial"&amp;008-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economy68 (Чернова Е.Н.)</cp:lastModifiedBy>
  <cp:lastPrinted>2019-01-29T11:11:34Z</cp:lastPrinted>
  <dcterms:modified xsi:type="dcterms:W3CDTF">2019-04-22T13:35:53Z</dcterms:modified>
  <cp:category/>
  <cp:version/>
  <cp:contentType/>
  <cp:contentStatus/>
</cp:coreProperties>
</file>