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Лист1!$A$1:$F$32</definedName>
  </definedNames>
  <calcPr calcId="145621"/>
</workbook>
</file>

<file path=xl/calcChain.xml><?xml version="1.0" encoding="utf-8"?>
<calcChain xmlns="http://schemas.openxmlformats.org/spreadsheetml/2006/main">
  <c r="E17" i="1" l="1"/>
  <c r="E25" i="1" l="1"/>
  <c r="F16" i="1" l="1"/>
  <c r="F17" i="1"/>
  <c r="F10" i="1"/>
  <c r="F11" i="1"/>
  <c r="F12" i="1"/>
  <c r="F13" i="1"/>
  <c r="F14" i="1"/>
  <c r="F15" i="1"/>
  <c r="F8" i="1"/>
  <c r="F9" i="1"/>
  <c r="F6" i="1"/>
  <c r="F5" i="1"/>
</calcChain>
</file>

<file path=xl/sharedStrings.xml><?xml version="1.0" encoding="utf-8"?>
<sst xmlns="http://schemas.openxmlformats.org/spreadsheetml/2006/main" count="61" uniqueCount="38">
  <si>
    <t>№</t>
  </si>
  <si>
    <t>План</t>
  </si>
  <si>
    <t>%</t>
  </si>
  <si>
    <t xml:space="preserve">     </t>
  </si>
  <si>
    <t>Показатели</t>
  </si>
  <si>
    <t>Количество хозяйств</t>
  </si>
  <si>
    <t>Пробороновано озимых</t>
  </si>
  <si>
    <t>Площадь мн.трав</t>
  </si>
  <si>
    <t>Подкормлено мн.трав</t>
  </si>
  <si>
    <t>Факт.</t>
  </si>
  <si>
    <t>Пробороновано мн.трав</t>
  </si>
  <si>
    <t>Боронование зяби</t>
  </si>
  <si>
    <t>Культивация зяби</t>
  </si>
  <si>
    <t>Протравливание семян</t>
  </si>
  <si>
    <t xml:space="preserve">Площадь посева озимых </t>
  </si>
  <si>
    <t>га</t>
  </si>
  <si>
    <t>т</t>
  </si>
  <si>
    <t>Подкормка озимых .га</t>
  </si>
  <si>
    <t>Ед.изм</t>
  </si>
  <si>
    <t>Закрытия влаги по зяби</t>
  </si>
  <si>
    <t xml:space="preserve"> </t>
  </si>
  <si>
    <t>Посев технич. культур</t>
  </si>
  <si>
    <t>Посев яровых зерновых</t>
  </si>
  <si>
    <t>Яровизация картофеля</t>
  </si>
  <si>
    <t xml:space="preserve">Однолетние травы     </t>
  </si>
  <si>
    <t xml:space="preserve">                               пшеница</t>
  </si>
  <si>
    <t xml:space="preserve">                               ячмень</t>
  </si>
  <si>
    <t xml:space="preserve">                               овес</t>
  </si>
  <si>
    <t xml:space="preserve">                               вика</t>
  </si>
  <si>
    <t xml:space="preserve">  Посев мн трав  беспокровно   </t>
  </si>
  <si>
    <t>редька масличная</t>
  </si>
  <si>
    <t xml:space="preserve">                             горох</t>
  </si>
  <si>
    <t xml:space="preserve">     рапс</t>
  </si>
  <si>
    <t xml:space="preserve">    горчица</t>
  </si>
  <si>
    <t>Количество завершивших хозяйств</t>
  </si>
  <si>
    <t>Подсолнух</t>
  </si>
  <si>
    <t xml:space="preserve">    </t>
  </si>
  <si>
    <t>Оперативная информация по весенне-полевым работам  Канашского района на 07.04.2021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</si>
</sst>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0" borderId="0" xfId="0" applyFont="1" applyBorder="1"/>
    <xf numFmtId="0" fontId="1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left" indent="2"/>
    </xf>
    <xf numFmtId="0" fontId="2" fillId="0" borderId="1" xfId="0" applyFont="1" applyFill="1" applyBorder="1" applyAlignment="1">
      <alignment horizontal="left" indent="2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left" indent="2"/>
    </xf>
    <xf numFmtId="0" fontId="4" fillId="0" borderId="2" xfId="0" applyFont="1" applyBorder="1" applyAlignment="1">
      <alignment horizontal="left" indent="2"/>
    </xf>
    <xf numFmtId="0" fontId="3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indent="2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indent="2"/>
    </xf>
    <xf numFmtId="0" fontId="2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indent="2"/>
    </xf>
    <xf numFmtId="164" fontId="1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indent="2"/>
    </xf>
    <xf numFmtId="0" fontId="4" fillId="4" borderId="1" xfId="0" applyFont="1" applyFill="1" applyBorder="1" applyAlignment="1"/>
    <xf numFmtId="0" fontId="5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indent="2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indent="2"/>
    </xf>
    <xf numFmtId="0" fontId="3" fillId="2" borderId="1" xfId="0" applyFont="1" applyFill="1" applyBorder="1" applyAlignment="1">
      <alignment horizontal="left" indent="2"/>
    </xf>
    <xf numFmtId="0" fontId="8" fillId="2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/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4.7109375" customWidth="1"/>
    <col min="2" max="2" width="30.140625" customWidth="1"/>
    <col min="3" max="3" width="12.140625" customWidth="1"/>
    <col min="4" max="4" width="13.5703125" customWidth="1"/>
    <col min="5" max="5" width="16.140625" customWidth="1"/>
    <col min="6" max="6" width="13.28515625" customWidth="1"/>
  </cols>
  <sheetData>
    <row r="2" spans="1:9" x14ac:dyDescent="0.25">
      <c r="A2" s="49" t="s">
        <v>37</v>
      </c>
      <c r="B2" s="49"/>
      <c r="C2" s="49"/>
      <c r="D2" s="49"/>
      <c r="E2" s="49"/>
      <c r="F2" s="49"/>
    </row>
    <row r="3" spans="1:9" x14ac:dyDescent="0.25">
      <c r="A3" s="49"/>
      <c r="B3" s="49"/>
      <c r="C3" s="49"/>
      <c r="D3" s="49"/>
      <c r="E3" s="49"/>
      <c r="F3" s="49"/>
    </row>
    <row r="4" spans="1:9" ht="42" customHeight="1" x14ac:dyDescent="0.25">
      <c r="A4" s="6" t="s">
        <v>0</v>
      </c>
      <c r="B4" s="6" t="s">
        <v>4</v>
      </c>
      <c r="C4" s="6" t="s">
        <v>18</v>
      </c>
      <c r="D4" s="7" t="s">
        <v>1</v>
      </c>
      <c r="E4" s="7" t="s">
        <v>9</v>
      </c>
      <c r="F4" s="8" t="s">
        <v>2</v>
      </c>
      <c r="G4" t="s">
        <v>3</v>
      </c>
      <c r="H4" t="s">
        <v>3</v>
      </c>
    </row>
    <row r="5" spans="1:9" ht="27.75" customHeight="1" x14ac:dyDescent="0.25">
      <c r="A5" s="6">
        <v>1</v>
      </c>
      <c r="B5" s="3" t="s">
        <v>14</v>
      </c>
      <c r="C5" s="6" t="s">
        <v>15</v>
      </c>
      <c r="D5" s="6">
        <v>7890</v>
      </c>
      <c r="E5" s="6"/>
      <c r="F5" s="9">
        <f>E5/D5*100</f>
        <v>0</v>
      </c>
    </row>
    <row r="6" spans="1:9" ht="17.25" customHeight="1" x14ac:dyDescent="0.25">
      <c r="A6" s="21">
        <v>2</v>
      </c>
      <c r="B6" s="30" t="s">
        <v>17</v>
      </c>
      <c r="C6" s="21" t="s">
        <v>15</v>
      </c>
      <c r="D6" s="22">
        <v>7890</v>
      </c>
      <c r="E6" s="21"/>
      <c r="F6" s="31">
        <f>E6/D6*100</f>
        <v>0</v>
      </c>
      <c r="I6" t="s">
        <v>20</v>
      </c>
    </row>
    <row r="7" spans="1:9" ht="17.25" customHeight="1" x14ac:dyDescent="0.25">
      <c r="A7" s="26">
        <v>3</v>
      </c>
      <c r="B7" s="27" t="s">
        <v>5</v>
      </c>
      <c r="C7" s="26"/>
      <c r="D7" s="28"/>
      <c r="E7" s="26"/>
      <c r="F7" s="29"/>
    </row>
    <row r="8" spans="1:9" ht="18.75" customHeight="1" x14ac:dyDescent="0.25">
      <c r="A8" s="6">
        <v>4</v>
      </c>
      <c r="B8" s="4" t="s">
        <v>6</v>
      </c>
      <c r="C8" s="6" t="s">
        <v>15</v>
      </c>
      <c r="D8" s="10">
        <v>7890</v>
      </c>
      <c r="E8" s="6"/>
      <c r="F8" s="9">
        <f t="shared" ref="F8:F17" si="0">E8/D8*100</f>
        <v>0</v>
      </c>
    </row>
    <row r="9" spans="1:9" ht="15.75" x14ac:dyDescent="0.25">
      <c r="A9" s="6">
        <v>5</v>
      </c>
      <c r="B9" s="3" t="s">
        <v>7</v>
      </c>
      <c r="C9" s="6" t="s">
        <v>15</v>
      </c>
      <c r="D9" s="6">
        <v>4631</v>
      </c>
      <c r="E9" s="6"/>
      <c r="F9" s="9">
        <f t="shared" si="0"/>
        <v>0</v>
      </c>
    </row>
    <row r="10" spans="1:9" ht="15.75" x14ac:dyDescent="0.25">
      <c r="A10" s="6">
        <v>6</v>
      </c>
      <c r="B10" s="5" t="s">
        <v>8</v>
      </c>
      <c r="C10" s="6" t="s">
        <v>15</v>
      </c>
      <c r="D10" s="10">
        <v>4631</v>
      </c>
      <c r="E10" s="6"/>
      <c r="F10" s="9">
        <f t="shared" si="0"/>
        <v>0</v>
      </c>
    </row>
    <row r="11" spans="1:9" ht="15.75" x14ac:dyDescent="0.25">
      <c r="A11" s="21">
        <v>7</v>
      </c>
      <c r="B11" s="30" t="s">
        <v>10</v>
      </c>
      <c r="C11" s="21" t="s">
        <v>15</v>
      </c>
      <c r="D11" s="22">
        <v>4631</v>
      </c>
      <c r="E11" s="21"/>
      <c r="F11" s="31">
        <f t="shared" si="0"/>
        <v>0</v>
      </c>
    </row>
    <row r="12" spans="1:9" ht="15.75" x14ac:dyDescent="0.25">
      <c r="A12" s="6">
        <v>8</v>
      </c>
      <c r="B12" s="5" t="s">
        <v>19</v>
      </c>
      <c r="C12" s="6" t="s">
        <v>15</v>
      </c>
      <c r="D12" s="11">
        <v>25028</v>
      </c>
      <c r="E12" s="42"/>
      <c r="F12" s="9">
        <f t="shared" si="0"/>
        <v>0</v>
      </c>
    </row>
    <row r="13" spans="1:9" ht="15.75" x14ac:dyDescent="0.25">
      <c r="A13" s="6">
        <v>9</v>
      </c>
      <c r="B13" s="5" t="s">
        <v>11</v>
      </c>
      <c r="C13" s="6" t="s">
        <v>15</v>
      </c>
      <c r="D13" s="11">
        <v>25028</v>
      </c>
      <c r="E13" s="42"/>
      <c r="F13" s="9">
        <f t="shared" si="0"/>
        <v>0</v>
      </c>
    </row>
    <row r="14" spans="1:9" ht="15.75" x14ac:dyDescent="0.25">
      <c r="A14" s="6">
        <v>10</v>
      </c>
      <c r="B14" s="5" t="s">
        <v>12</v>
      </c>
      <c r="C14" s="6" t="s">
        <v>15</v>
      </c>
      <c r="D14" s="11">
        <v>25028</v>
      </c>
      <c r="E14" s="42"/>
      <c r="F14" s="9">
        <f t="shared" si="0"/>
        <v>0</v>
      </c>
    </row>
    <row r="15" spans="1:9" ht="17.25" customHeight="1" x14ac:dyDescent="0.25">
      <c r="A15" s="42">
        <v>11</v>
      </c>
      <c r="B15" s="3" t="s">
        <v>13</v>
      </c>
      <c r="C15" s="6" t="s">
        <v>16</v>
      </c>
      <c r="D15" s="6">
        <v>3253</v>
      </c>
      <c r="E15" s="6"/>
      <c r="F15" s="9">
        <f t="shared" si="0"/>
        <v>0</v>
      </c>
    </row>
    <row r="16" spans="1:9" ht="17.25" customHeight="1" x14ac:dyDescent="0.25">
      <c r="A16" s="21">
        <v>12</v>
      </c>
      <c r="B16" s="37" t="s">
        <v>23</v>
      </c>
      <c r="C16" s="21" t="s">
        <v>16</v>
      </c>
      <c r="D16" s="21">
        <v>300</v>
      </c>
      <c r="E16" s="21"/>
      <c r="F16" s="31">
        <f t="shared" si="0"/>
        <v>0</v>
      </c>
    </row>
    <row r="17" spans="1:6" ht="18.75" x14ac:dyDescent="0.25">
      <c r="A17" s="50">
        <v>13</v>
      </c>
      <c r="B17" s="18" t="s">
        <v>22</v>
      </c>
      <c r="C17" s="19" t="s">
        <v>15</v>
      </c>
      <c r="D17" s="24">
        <v>14500</v>
      </c>
      <c r="E17" s="24">
        <f>E20+E21+E22+E23+E24</f>
        <v>0</v>
      </c>
      <c r="F17" s="25">
        <f t="shared" si="0"/>
        <v>0</v>
      </c>
    </row>
    <row r="18" spans="1:6" ht="21" hidden="1" customHeight="1" x14ac:dyDescent="0.25">
      <c r="A18" s="50"/>
      <c r="B18" s="14"/>
      <c r="C18" s="48"/>
      <c r="D18" s="48"/>
      <c r="E18" s="48"/>
      <c r="F18" s="48"/>
    </row>
    <row r="19" spans="1:6" ht="0.75" hidden="1" customHeight="1" x14ac:dyDescent="0.25">
      <c r="A19" s="50"/>
      <c r="B19" s="44"/>
      <c r="C19" s="12"/>
      <c r="D19" s="12"/>
      <c r="E19" s="12"/>
      <c r="F19" s="12"/>
    </row>
    <row r="20" spans="1:6" ht="15.75" x14ac:dyDescent="0.25">
      <c r="A20" s="50"/>
      <c r="B20" s="15" t="s">
        <v>25</v>
      </c>
      <c r="C20" s="6" t="s">
        <v>15</v>
      </c>
      <c r="D20" s="10">
        <v>5900</v>
      </c>
      <c r="E20" s="13"/>
      <c r="F20" s="6"/>
    </row>
    <row r="21" spans="1:6" ht="15.75" x14ac:dyDescent="0.25">
      <c r="A21" s="50"/>
      <c r="B21" s="15" t="s">
        <v>26</v>
      </c>
      <c r="C21" s="6" t="s">
        <v>15</v>
      </c>
      <c r="D21" s="10">
        <v>7200</v>
      </c>
      <c r="E21" s="13"/>
      <c r="F21" s="6"/>
    </row>
    <row r="22" spans="1:6" ht="15.75" x14ac:dyDescent="0.25">
      <c r="A22" s="50"/>
      <c r="B22" s="15" t="s">
        <v>27</v>
      </c>
      <c r="C22" s="6" t="s">
        <v>15</v>
      </c>
      <c r="D22" s="10">
        <v>950</v>
      </c>
      <c r="E22" s="13"/>
      <c r="F22" s="6"/>
    </row>
    <row r="23" spans="1:6" ht="15.75" x14ac:dyDescent="0.25">
      <c r="A23" s="50"/>
      <c r="B23" s="23" t="s">
        <v>31</v>
      </c>
      <c r="C23" s="6" t="s">
        <v>15</v>
      </c>
      <c r="D23" s="10">
        <v>300</v>
      </c>
      <c r="E23" s="13"/>
      <c r="F23" s="6"/>
    </row>
    <row r="24" spans="1:6" ht="15.75" x14ac:dyDescent="0.25">
      <c r="A24" s="50"/>
      <c r="B24" s="15" t="s">
        <v>28</v>
      </c>
      <c r="C24" s="6" t="s">
        <v>15</v>
      </c>
      <c r="D24" s="10">
        <v>200</v>
      </c>
      <c r="E24" s="13"/>
      <c r="F24" s="6"/>
    </row>
    <row r="25" spans="1:6" ht="18.75" x14ac:dyDescent="0.25">
      <c r="A25" s="45">
        <v>14</v>
      </c>
      <c r="B25" s="38" t="s">
        <v>21</v>
      </c>
      <c r="C25" s="17" t="s">
        <v>15</v>
      </c>
      <c r="D25" s="20">
        <v>4900</v>
      </c>
      <c r="E25" s="39">
        <f>E26+E27+E28</f>
        <v>0</v>
      </c>
      <c r="F25" s="17"/>
    </row>
    <row r="26" spans="1:6" ht="15.75" x14ac:dyDescent="0.25">
      <c r="A26" s="46"/>
      <c r="B26" s="33" t="s">
        <v>32</v>
      </c>
      <c r="C26" s="26" t="s">
        <v>15</v>
      </c>
      <c r="D26" s="28">
        <v>1500</v>
      </c>
      <c r="E26" s="34"/>
      <c r="F26" s="26"/>
    </row>
    <row r="27" spans="1:6" ht="15.75" x14ac:dyDescent="0.25">
      <c r="A27" s="46"/>
      <c r="B27" s="35" t="s">
        <v>30</v>
      </c>
      <c r="C27" s="26" t="s">
        <v>15</v>
      </c>
      <c r="D27" s="28">
        <v>300</v>
      </c>
      <c r="E27" s="34"/>
      <c r="F27" s="26"/>
    </row>
    <row r="28" spans="1:6" ht="15.75" x14ac:dyDescent="0.25">
      <c r="A28" s="47"/>
      <c r="B28" s="33" t="s">
        <v>33</v>
      </c>
      <c r="C28" s="26" t="s">
        <v>15</v>
      </c>
      <c r="D28" s="28">
        <v>2300</v>
      </c>
      <c r="E28" s="34"/>
      <c r="F28" s="26"/>
    </row>
    <row r="29" spans="1:6" ht="15.75" x14ac:dyDescent="0.25">
      <c r="A29" s="41"/>
      <c r="B29" s="33" t="s">
        <v>35</v>
      </c>
      <c r="C29" s="26" t="s">
        <v>15</v>
      </c>
      <c r="D29" s="28">
        <v>800</v>
      </c>
      <c r="E29" s="34" t="s">
        <v>36</v>
      </c>
      <c r="F29" s="26"/>
    </row>
    <row r="30" spans="1:6" ht="15.75" x14ac:dyDescent="0.25">
      <c r="A30" s="16">
        <v>15</v>
      </c>
      <c r="B30" s="36" t="s">
        <v>29</v>
      </c>
      <c r="C30" s="28" t="s">
        <v>15</v>
      </c>
      <c r="D30" s="28">
        <v>1000</v>
      </c>
      <c r="E30" s="26"/>
      <c r="F30" s="26"/>
    </row>
    <row r="31" spans="1:6" ht="15.75" x14ac:dyDescent="0.25">
      <c r="A31" s="16">
        <v>16</v>
      </c>
      <c r="B31" s="32" t="s">
        <v>24</v>
      </c>
      <c r="C31" s="28" t="s">
        <v>15</v>
      </c>
      <c r="D31" s="28">
        <v>4600</v>
      </c>
      <c r="E31" s="26"/>
      <c r="F31" s="26"/>
    </row>
    <row r="32" spans="1:6" ht="15.75" x14ac:dyDescent="0.25">
      <c r="A32" s="43">
        <v>16</v>
      </c>
      <c r="B32" s="44" t="s">
        <v>34</v>
      </c>
      <c r="C32" s="26"/>
      <c r="D32" s="26"/>
      <c r="E32" s="40"/>
      <c r="F32" s="26"/>
    </row>
    <row r="33" spans="1:6" x14ac:dyDescent="0.25">
      <c r="A33" s="1"/>
      <c r="B33" s="2"/>
      <c r="C33" s="1"/>
      <c r="D33" s="1"/>
      <c r="E33" s="1"/>
      <c r="F33" s="1"/>
    </row>
    <row r="34" spans="1:6" x14ac:dyDescent="0.25">
      <c r="A34" s="1"/>
      <c r="B34" s="2"/>
      <c r="C34" s="1"/>
      <c r="D34" s="1"/>
      <c r="E34" s="1"/>
      <c r="F34" s="1"/>
    </row>
  </sheetData>
  <mergeCells count="4">
    <mergeCell ref="A25:A28"/>
    <mergeCell ref="C18:F18"/>
    <mergeCell ref="A2:F3"/>
    <mergeCell ref="A17:A24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2021-04-08T10:34:14Z</dcterms:modified>
</cp:coreProperties>
</file>