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>
    <definedName name="_xlnm.Print_Titles" localSheetId="0">'Лист1'!$B:$C,'Лист1'!$3:$5</definedName>
  </definedNames>
  <calcPr fullCalcOnLoad="1"/>
</workbook>
</file>

<file path=xl/sharedStrings.xml><?xml version="1.0" encoding="utf-8"?>
<sst xmlns="http://schemas.openxmlformats.org/spreadsheetml/2006/main" count="31" uniqueCount="27">
  <si>
    <t>ИТОГО</t>
  </si>
  <si>
    <t>Наименование сельского поселения</t>
  </si>
  <si>
    <t>Исполнено</t>
  </si>
  <si>
    <t>в том числе:</t>
  </si>
  <si>
    <t>№ пп</t>
  </si>
  <si>
    <t>Александровское</t>
  </si>
  <si>
    <t>Б.Сундырское</t>
  </si>
  <si>
    <t>Ильинское</t>
  </si>
  <si>
    <t>Кадикасинское</t>
  </si>
  <si>
    <t>Моргаушское</t>
  </si>
  <si>
    <t>Москакасинское</t>
  </si>
  <si>
    <t>Орининское</t>
  </si>
  <si>
    <t>Сятракасинское</t>
  </si>
  <si>
    <t>Тораевское</t>
  </si>
  <si>
    <t>Хорнойское</t>
  </si>
  <si>
    <t>Чуманкасинское</t>
  </si>
  <si>
    <t>Шатьмапосинское</t>
  </si>
  <si>
    <t>Юнгинское</t>
  </si>
  <si>
    <t>Юськасинское</t>
  </si>
  <si>
    <t>Ярабайкасинское</t>
  </si>
  <si>
    <t>Ярославское</t>
  </si>
  <si>
    <t xml:space="preserve">Дотация на выравнивание бюджетной обеспеченности (средства республики)                 </t>
  </si>
  <si>
    <t xml:space="preserve">Дотация на сбалансированность                           ( средства района) </t>
  </si>
  <si>
    <t xml:space="preserve">План </t>
  </si>
  <si>
    <t>(Таблица 1)</t>
  </si>
  <si>
    <t xml:space="preserve">Исполнено </t>
  </si>
  <si>
    <t>Информация о представлении межбюджетных трансфертов бюджетам сельских поселений за 2020 год (руб.)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</si>
</sst>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"/>
    <numFmt numFmtId="181" formatCode="0.0"/>
    <numFmt numFmtId="182" formatCode="#,##0.000"/>
    <numFmt numFmtId="183" formatCode="###\ ###\ ###\ ###\ ##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rgb="FFBFC5D2"/>
      </left>
      <right style="thin">
        <color rgb="FFBFC5D2"/>
      </right>
      <top style="thin">
        <color rgb="FFA9A9A9"/>
      </top>
      <bottom style="thin">
        <color rgb="FFBFC5D2"/>
      </bottom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>
        <color rgb="FFBFC5D2"/>
      </left>
      <right style="thin">
        <color rgb="FFBFC5D2"/>
      </right>
      <top style="thin">
        <color rgb="FFBFC5D2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52" applyFont="1" applyBorder="1" applyAlignment="1">
      <alignment vertical="center"/>
      <protection/>
    </xf>
    <xf numFmtId="0" fontId="2" fillId="0" borderId="10" xfId="52" applyFont="1" applyFill="1" applyBorder="1" applyAlignment="1">
      <alignment vertical="center"/>
      <protection/>
    </xf>
    <xf numFmtId="0" fontId="2" fillId="33" borderId="10" xfId="52" applyFont="1" applyFill="1" applyBorder="1" applyAlignment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80" fontId="2" fillId="0" borderId="0" xfId="0" applyNumberFormat="1" applyFont="1" applyAlignment="1">
      <alignment/>
    </xf>
    <xf numFmtId="4" fontId="3" fillId="34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/>
    </xf>
    <xf numFmtId="4" fontId="40" fillId="0" borderId="13" xfId="0" applyNumberFormat="1" applyFont="1" applyBorder="1" applyAlignment="1">
      <alignment horizontal="right" vertical="top" wrapText="1"/>
    </xf>
    <xf numFmtId="4" fontId="40" fillId="0" borderId="14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view="pageBreakPreview" zoomScale="75" zoomScaleNormal="75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8" sqref="I18"/>
    </sheetView>
  </sheetViews>
  <sheetFormatPr defaultColWidth="9.00390625" defaultRowHeight="12.75"/>
  <cols>
    <col min="1" max="1" width="9.125" style="4" customWidth="1"/>
    <col min="2" max="2" width="5.125" style="4" customWidth="1"/>
    <col min="3" max="3" width="27.875" style="4" customWidth="1"/>
    <col min="4" max="7" width="14.75390625" style="4" bestFit="1" customWidth="1"/>
    <col min="8" max="8" width="13.75390625" style="4" customWidth="1"/>
    <col min="9" max="9" width="13.25390625" style="4" customWidth="1"/>
    <col min="10" max="16384" width="9.125" style="4" customWidth="1"/>
  </cols>
  <sheetData>
    <row r="1" spans="3:9" ht="49.5" customHeight="1">
      <c r="C1" s="23" t="s">
        <v>26</v>
      </c>
      <c r="D1" s="23"/>
      <c r="E1" s="23"/>
      <c r="F1" s="23"/>
      <c r="G1" s="23"/>
      <c r="H1" s="23"/>
      <c r="I1" s="14"/>
    </row>
    <row r="2" spans="6:9" ht="45.75" customHeight="1">
      <c r="F2" s="31"/>
      <c r="G2" s="31"/>
      <c r="H2" s="31" t="s">
        <v>24</v>
      </c>
      <c r="I2" s="31"/>
    </row>
    <row r="3" spans="2:9" s="5" customFormat="1" ht="27.75" customHeight="1">
      <c r="B3" s="24" t="s">
        <v>4</v>
      </c>
      <c r="C3" s="32" t="s">
        <v>1</v>
      </c>
      <c r="D3" s="25" t="s">
        <v>0</v>
      </c>
      <c r="E3" s="26"/>
      <c r="F3" s="34" t="s">
        <v>3</v>
      </c>
      <c r="G3" s="35"/>
      <c r="H3" s="35"/>
      <c r="I3" s="35"/>
    </row>
    <row r="4" spans="2:9" s="6" customFormat="1" ht="130.5" customHeight="1">
      <c r="B4" s="24"/>
      <c r="C4" s="33"/>
      <c r="D4" s="27"/>
      <c r="E4" s="28"/>
      <c r="F4" s="29" t="s">
        <v>21</v>
      </c>
      <c r="G4" s="30"/>
      <c r="H4" s="29" t="s">
        <v>22</v>
      </c>
      <c r="I4" s="30"/>
    </row>
    <row r="5" spans="2:9" s="8" customFormat="1" ht="27.75" customHeight="1">
      <c r="B5" s="7"/>
      <c r="C5" s="7"/>
      <c r="D5" s="13" t="s">
        <v>23</v>
      </c>
      <c r="E5" s="13" t="s">
        <v>2</v>
      </c>
      <c r="F5" s="13" t="s">
        <v>23</v>
      </c>
      <c r="G5" s="13" t="s">
        <v>25</v>
      </c>
      <c r="H5" s="13" t="s">
        <v>23</v>
      </c>
      <c r="I5" s="13" t="s">
        <v>2</v>
      </c>
    </row>
    <row r="6" spans="2:9" ht="15.75">
      <c r="B6" s="9">
        <v>1</v>
      </c>
      <c r="C6" s="1" t="s">
        <v>5</v>
      </c>
      <c r="D6" s="17">
        <f>F6+H6</f>
        <v>1794400</v>
      </c>
      <c r="E6" s="17">
        <f>G6+I6</f>
        <v>1794400</v>
      </c>
      <c r="F6" s="18">
        <v>1194400</v>
      </c>
      <c r="G6" s="19">
        <v>1194400</v>
      </c>
      <c r="H6" s="20">
        <v>600000</v>
      </c>
      <c r="I6" s="20">
        <v>600000</v>
      </c>
    </row>
    <row r="7" spans="2:9" ht="15.75">
      <c r="B7" s="9">
        <v>2</v>
      </c>
      <c r="C7" s="1" t="s">
        <v>6</v>
      </c>
      <c r="D7" s="17">
        <f aca="true" t="shared" si="0" ref="D7:D21">F7+H7</f>
        <v>3855900</v>
      </c>
      <c r="E7" s="17">
        <f aca="true" t="shared" si="1" ref="E7:E21">G7+I7</f>
        <v>3855900</v>
      </c>
      <c r="F7" s="18">
        <v>3283900</v>
      </c>
      <c r="G7" s="21">
        <v>3283900</v>
      </c>
      <c r="H7" s="18">
        <v>572000</v>
      </c>
      <c r="I7" s="18">
        <v>572000</v>
      </c>
    </row>
    <row r="8" spans="2:9" ht="15.75">
      <c r="B8" s="9">
        <v>3</v>
      </c>
      <c r="C8" s="1" t="s">
        <v>7</v>
      </c>
      <c r="D8" s="17">
        <f t="shared" si="0"/>
        <v>2784313</v>
      </c>
      <c r="E8" s="17">
        <f t="shared" si="1"/>
        <v>2784313</v>
      </c>
      <c r="F8" s="18">
        <v>1706800</v>
      </c>
      <c r="G8" s="21">
        <v>1706800</v>
      </c>
      <c r="H8" s="18">
        <v>1077513</v>
      </c>
      <c r="I8" s="18">
        <v>1077513</v>
      </c>
    </row>
    <row r="9" spans="2:9" ht="15.75">
      <c r="B9" s="9">
        <v>4</v>
      </c>
      <c r="C9" s="1" t="s">
        <v>8</v>
      </c>
      <c r="D9" s="17">
        <f t="shared" si="0"/>
        <v>1196600</v>
      </c>
      <c r="E9" s="17">
        <f t="shared" si="1"/>
        <v>1196600</v>
      </c>
      <c r="F9" s="18">
        <v>1196600</v>
      </c>
      <c r="G9" s="21">
        <v>1196600</v>
      </c>
      <c r="H9" s="18">
        <v>0</v>
      </c>
      <c r="I9" s="18">
        <v>0</v>
      </c>
    </row>
    <row r="10" spans="2:9" ht="15.75">
      <c r="B10" s="9">
        <v>5</v>
      </c>
      <c r="C10" s="2" t="s">
        <v>9</v>
      </c>
      <c r="D10" s="17">
        <f t="shared" si="0"/>
        <v>5155800</v>
      </c>
      <c r="E10" s="17">
        <f t="shared" si="1"/>
        <v>5155800</v>
      </c>
      <c r="F10" s="18">
        <v>5155800</v>
      </c>
      <c r="G10" s="21">
        <v>5155800</v>
      </c>
      <c r="H10" s="18">
        <v>0</v>
      </c>
      <c r="I10" s="18">
        <v>0</v>
      </c>
    </row>
    <row r="11" spans="2:9" ht="15.75">
      <c r="B11" s="9">
        <v>6</v>
      </c>
      <c r="C11" s="1" t="s">
        <v>10</v>
      </c>
      <c r="D11" s="17">
        <f t="shared" si="0"/>
        <v>2230000</v>
      </c>
      <c r="E11" s="17">
        <f t="shared" si="1"/>
        <v>2230000</v>
      </c>
      <c r="F11" s="18">
        <v>0</v>
      </c>
      <c r="G11" s="21">
        <v>0</v>
      </c>
      <c r="H11" s="18">
        <v>2230000</v>
      </c>
      <c r="I11" s="18">
        <v>2230000</v>
      </c>
    </row>
    <row r="12" spans="2:9" ht="15.75">
      <c r="B12" s="9">
        <v>7</v>
      </c>
      <c r="C12" s="1" t="s">
        <v>11</v>
      </c>
      <c r="D12" s="17">
        <f t="shared" si="0"/>
        <v>2608600</v>
      </c>
      <c r="E12" s="17">
        <f t="shared" si="1"/>
        <v>2608600</v>
      </c>
      <c r="F12" s="18">
        <v>1597000</v>
      </c>
      <c r="G12" s="21">
        <v>1597000</v>
      </c>
      <c r="H12" s="18">
        <v>1011600</v>
      </c>
      <c r="I12" s="18">
        <v>1011600</v>
      </c>
    </row>
    <row r="13" spans="2:9" ht="15.75">
      <c r="B13" s="9">
        <v>8</v>
      </c>
      <c r="C13" s="1" t="s">
        <v>12</v>
      </c>
      <c r="D13" s="17">
        <f t="shared" si="0"/>
        <v>3106700</v>
      </c>
      <c r="E13" s="17">
        <f t="shared" si="1"/>
        <v>3106700</v>
      </c>
      <c r="F13" s="18">
        <v>3036700</v>
      </c>
      <c r="G13" s="21">
        <v>3036700</v>
      </c>
      <c r="H13" s="18">
        <v>70000</v>
      </c>
      <c r="I13" s="18">
        <v>70000</v>
      </c>
    </row>
    <row r="14" spans="2:9" ht="15.75">
      <c r="B14" s="9">
        <v>9</v>
      </c>
      <c r="C14" s="1" t="s">
        <v>13</v>
      </c>
      <c r="D14" s="17">
        <f t="shared" si="0"/>
        <v>1659500</v>
      </c>
      <c r="E14" s="17">
        <f t="shared" si="1"/>
        <v>1659500</v>
      </c>
      <c r="F14" s="18">
        <v>1079500</v>
      </c>
      <c r="G14" s="21">
        <v>1079500</v>
      </c>
      <c r="H14" s="18">
        <v>580000</v>
      </c>
      <c r="I14" s="18">
        <v>580000</v>
      </c>
    </row>
    <row r="15" spans="2:9" ht="15.75">
      <c r="B15" s="9">
        <v>10</v>
      </c>
      <c r="C15" s="1" t="s">
        <v>14</v>
      </c>
      <c r="D15" s="17">
        <f t="shared" si="0"/>
        <v>1904500</v>
      </c>
      <c r="E15" s="17">
        <f t="shared" si="1"/>
        <v>1904500</v>
      </c>
      <c r="F15" s="18">
        <v>1358500</v>
      </c>
      <c r="G15" s="21">
        <v>1358500</v>
      </c>
      <c r="H15" s="18">
        <v>546000</v>
      </c>
      <c r="I15" s="18">
        <v>546000</v>
      </c>
    </row>
    <row r="16" spans="2:9" ht="15.75">
      <c r="B16" s="9">
        <v>11</v>
      </c>
      <c r="C16" s="1" t="s">
        <v>15</v>
      </c>
      <c r="D16" s="17">
        <f t="shared" si="0"/>
        <v>2264400</v>
      </c>
      <c r="E16" s="17">
        <f t="shared" si="1"/>
        <v>2264400</v>
      </c>
      <c r="F16" s="18">
        <v>2064400</v>
      </c>
      <c r="G16" s="21">
        <v>2064400</v>
      </c>
      <c r="H16" s="18">
        <v>200000</v>
      </c>
      <c r="I16" s="20">
        <v>200000</v>
      </c>
    </row>
    <row r="17" spans="2:9" ht="15.75">
      <c r="B17" s="9">
        <v>12</v>
      </c>
      <c r="C17" s="1" t="s">
        <v>16</v>
      </c>
      <c r="D17" s="17">
        <f t="shared" si="0"/>
        <v>1963200</v>
      </c>
      <c r="E17" s="17">
        <f t="shared" si="1"/>
        <v>1963200</v>
      </c>
      <c r="F17" s="18">
        <v>1263200</v>
      </c>
      <c r="G17" s="21">
        <v>1263200</v>
      </c>
      <c r="H17" s="18">
        <v>700000</v>
      </c>
      <c r="I17" s="18">
        <v>700000</v>
      </c>
    </row>
    <row r="18" spans="2:9" ht="15.75">
      <c r="B18" s="9">
        <v>13</v>
      </c>
      <c r="C18" s="3" t="s">
        <v>17</v>
      </c>
      <c r="D18" s="17">
        <f t="shared" si="0"/>
        <v>415400</v>
      </c>
      <c r="E18" s="17">
        <f t="shared" si="1"/>
        <v>415400</v>
      </c>
      <c r="F18" s="18">
        <v>415400</v>
      </c>
      <c r="G18" s="21">
        <v>415400</v>
      </c>
      <c r="H18" s="18">
        <v>0</v>
      </c>
      <c r="I18" s="18">
        <v>0</v>
      </c>
    </row>
    <row r="19" spans="2:9" ht="15.75">
      <c r="B19" s="9">
        <v>14</v>
      </c>
      <c r="C19" s="1" t="s">
        <v>18</v>
      </c>
      <c r="D19" s="17">
        <f t="shared" si="0"/>
        <v>3921000</v>
      </c>
      <c r="E19" s="17">
        <f t="shared" si="1"/>
        <v>3921000</v>
      </c>
      <c r="F19" s="18">
        <v>3421000</v>
      </c>
      <c r="G19" s="21">
        <v>3421000</v>
      </c>
      <c r="H19" s="18">
        <v>500000</v>
      </c>
      <c r="I19" s="18">
        <v>500000</v>
      </c>
    </row>
    <row r="20" spans="2:9" ht="15.75">
      <c r="B20" s="10">
        <v>15</v>
      </c>
      <c r="C20" s="1" t="s">
        <v>19</v>
      </c>
      <c r="D20" s="17">
        <f t="shared" si="0"/>
        <v>2618700</v>
      </c>
      <c r="E20" s="17">
        <f t="shared" si="1"/>
        <v>2618700</v>
      </c>
      <c r="F20" s="18">
        <v>2004700</v>
      </c>
      <c r="G20" s="21">
        <v>2004700</v>
      </c>
      <c r="H20" s="18">
        <v>614000</v>
      </c>
      <c r="I20" s="18">
        <v>614000</v>
      </c>
    </row>
    <row r="21" spans="2:9" ht="15.75">
      <c r="B21" s="10">
        <v>16</v>
      </c>
      <c r="C21" s="1" t="s">
        <v>20</v>
      </c>
      <c r="D21" s="17">
        <f t="shared" si="0"/>
        <v>1806044.66</v>
      </c>
      <c r="E21" s="17">
        <f t="shared" si="1"/>
        <v>1806044.66</v>
      </c>
      <c r="F21" s="18">
        <v>730100</v>
      </c>
      <c r="G21" s="22">
        <v>730100</v>
      </c>
      <c r="H21" s="18">
        <v>1075944.66</v>
      </c>
      <c r="I21" s="18">
        <v>1075944.66</v>
      </c>
    </row>
    <row r="22" spans="2:9" s="12" customFormat="1" ht="15.75">
      <c r="B22" s="11"/>
      <c r="C22" s="11" t="s">
        <v>0</v>
      </c>
      <c r="D22" s="16">
        <f aca="true" t="shared" si="2" ref="D22:I22">SUM(D6:D21)</f>
        <v>39285057.66</v>
      </c>
      <c r="E22" s="16">
        <f t="shared" si="2"/>
        <v>39285057.66</v>
      </c>
      <c r="F22" s="16">
        <f t="shared" si="2"/>
        <v>29508000</v>
      </c>
      <c r="G22" s="16">
        <f t="shared" si="2"/>
        <v>29508000</v>
      </c>
      <c r="H22" s="16">
        <f>SUM(H6:H21)</f>
        <v>9777057.66</v>
      </c>
      <c r="I22" s="16">
        <f t="shared" si="2"/>
        <v>9777057.66</v>
      </c>
    </row>
    <row r="24" spans="6:9" ht="15.75">
      <c r="F24" s="15"/>
      <c r="I24" s="15"/>
    </row>
  </sheetData>
  <sheetProtection/>
  <mergeCells count="9">
    <mergeCell ref="C1:H1"/>
    <mergeCell ref="B3:B4"/>
    <mergeCell ref="D3:E4"/>
    <mergeCell ref="H4:I4"/>
    <mergeCell ref="F4:G4"/>
    <mergeCell ref="F2:G2"/>
    <mergeCell ref="C3:C4"/>
    <mergeCell ref="F3:I3"/>
    <mergeCell ref="H2:I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Romashenko</dc:creator>
  <cp:keywords/>
  <dc:description/>
  <cp:lastModifiedBy>morgau_fin2</cp:lastModifiedBy>
  <cp:lastPrinted>2021-01-28T10:49:34Z</cp:lastPrinted>
  <dcterms:created xsi:type="dcterms:W3CDTF">2006-02-15T09:27:16Z</dcterms:created>
  <dcterms:modified xsi:type="dcterms:W3CDTF">2021-01-28T10:53:35Z</dcterms:modified>
  <cp:category/>
  <cp:version/>
  <cp:contentType/>
  <cp:contentStatus/>
</cp:coreProperties>
</file>