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7755"/>
  </bookViews>
  <sheets>
    <sheet name="Сводный рейтинг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5" i="1"/>
  <c r="E15" s="1"/>
  <c r="D14"/>
  <c r="C14"/>
  <c r="E14" s="1"/>
  <c r="D13"/>
  <c r="C13"/>
  <c r="E13" s="1"/>
  <c r="E16" s="1"/>
</calcChain>
</file>

<file path=xl/sharedStrings.xml><?xml version="1.0" encoding="utf-8"?>
<sst xmlns="http://schemas.openxmlformats.org/spreadsheetml/2006/main" count="19" uniqueCount="18">
  <si>
    <t>Приложение №2</t>
  </si>
  <si>
    <t>к Порядку оценки качества</t>
  </si>
  <si>
    <t>финансового менеджмента главных</t>
  </si>
  <si>
    <t>распорядителей средств бюджета</t>
  </si>
  <si>
    <t>Порецкого района</t>
  </si>
  <si>
    <t xml:space="preserve">СВОДНЫЙ РЕЙТИНГ </t>
  </si>
  <si>
    <t>главных распорядителей средств бюджета</t>
  </si>
  <si>
    <t>Порецкого района по качеству финансового менеджмента</t>
  </si>
  <si>
    <t>Место</t>
  </si>
  <si>
    <t>Наименование</t>
  </si>
  <si>
    <t xml:space="preserve">Суммарная оценка качества финансо­вого менеджмента </t>
  </si>
  <si>
    <t>Максимальная оценка качества финансового менеджмента</t>
  </si>
  <si>
    <t>Уровень качества финансового менеджмента, %</t>
  </si>
  <si>
    <t>Администрация</t>
  </si>
  <si>
    <t>Отдел образования, молодежной политики и спорта</t>
  </si>
  <si>
    <t>Финансовый отдел</t>
  </si>
  <si>
    <t xml:space="preserve">Оценка среднего уровня качества финансового менеджмента главных распорядителей средств бюджета Порецкого района </t>
  </si>
  <si>
    <t>х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</si>
</sst>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 Cyr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14)%20&#1054;&#1094;&#1077;&#1085;&#1082;&#1072;%20&#1082;&#1072;&#1095;&#1077;&#1089;&#1090;&#1074;&#1072;%20&#1092;&#1080;&#1085;&#1072;&#1085;&#1089;&#1086;&#1074;&#1086;&#1075;&#1086;%20&#1052;&#1077;&#1085;&#1077;&#1076;&#1078;&#1084;&#1077;&#1085;&#1090;&#1072;/&#1079;&#1072;%202020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3"/>
      <sheetName val="Р24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>
            <v>5</v>
          </cell>
        </row>
      </sheetData>
      <sheetData sheetId="1">
        <row r="7">
          <cell r="F7">
            <v>5</v>
          </cell>
        </row>
        <row r="8">
          <cell r="F8">
            <v>5</v>
          </cell>
        </row>
      </sheetData>
      <sheetData sheetId="2">
        <row r="7">
          <cell r="E7">
            <v>5</v>
          </cell>
        </row>
        <row r="8">
          <cell r="E8">
            <v>5</v>
          </cell>
        </row>
      </sheetData>
      <sheetData sheetId="3">
        <row r="7">
          <cell r="E7">
            <v>5</v>
          </cell>
        </row>
        <row r="8">
          <cell r="E8">
            <v>5</v>
          </cell>
        </row>
      </sheetData>
      <sheetData sheetId="4">
        <row r="7">
          <cell r="F7">
            <v>4</v>
          </cell>
        </row>
        <row r="8">
          <cell r="F8">
            <v>0</v>
          </cell>
        </row>
      </sheetData>
      <sheetData sheetId="5">
        <row r="7">
          <cell r="F7">
            <v>5</v>
          </cell>
        </row>
        <row r="8">
          <cell r="F8">
            <v>5</v>
          </cell>
        </row>
      </sheetData>
      <sheetData sheetId="6">
        <row r="7">
          <cell r="J7">
            <v>0</v>
          </cell>
        </row>
        <row r="8">
          <cell r="J8">
            <v>1</v>
          </cell>
        </row>
      </sheetData>
      <sheetData sheetId="7">
        <row r="7">
          <cell r="H7">
            <v>0</v>
          </cell>
        </row>
        <row r="8">
          <cell r="H8">
            <v>3</v>
          </cell>
        </row>
      </sheetData>
      <sheetData sheetId="8">
        <row r="7">
          <cell r="H7">
            <v>1</v>
          </cell>
        </row>
        <row r="8">
          <cell r="H8">
            <v>3</v>
          </cell>
        </row>
      </sheetData>
      <sheetData sheetId="9">
        <row r="7">
          <cell r="F7">
            <v>5</v>
          </cell>
        </row>
        <row r="8">
          <cell r="F8">
            <v>5</v>
          </cell>
        </row>
      </sheetData>
      <sheetData sheetId="10" refreshError="1"/>
      <sheetData sheetId="11" refreshError="1"/>
      <sheetData sheetId="12">
        <row r="7">
          <cell r="F7">
            <v>5</v>
          </cell>
        </row>
        <row r="8">
          <cell r="F8">
            <v>5</v>
          </cell>
        </row>
      </sheetData>
      <sheetData sheetId="13">
        <row r="7">
          <cell r="F7">
            <v>5</v>
          </cell>
        </row>
        <row r="8">
          <cell r="F8">
            <v>5</v>
          </cell>
        </row>
      </sheetData>
      <sheetData sheetId="14">
        <row r="7">
          <cell r="F7">
            <v>5</v>
          </cell>
        </row>
        <row r="8">
          <cell r="F8">
            <v>5</v>
          </cell>
        </row>
      </sheetData>
      <sheetData sheetId="15">
        <row r="7">
          <cell r="F7">
            <v>5</v>
          </cell>
        </row>
        <row r="8">
          <cell r="F8">
            <v>5</v>
          </cell>
        </row>
      </sheetData>
      <sheetData sheetId="16">
        <row r="7">
          <cell r="F7">
            <v>5</v>
          </cell>
        </row>
        <row r="8">
          <cell r="F8">
            <v>5</v>
          </cell>
        </row>
      </sheetData>
      <sheetData sheetId="17">
        <row r="7">
          <cell r="H7">
            <v>5</v>
          </cell>
        </row>
        <row r="11">
          <cell r="H11">
            <v>5</v>
          </cell>
        </row>
      </sheetData>
      <sheetData sheetId="18">
        <row r="7">
          <cell r="F7">
            <v>4</v>
          </cell>
        </row>
        <row r="8">
          <cell r="F8">
            <v>4</v>
          </cell>
        </row>
      </sheetData>
      <sheetData sheetId="19">
        <row r="7">
          <cell r="D7">
            <v>5</v>
          </cell>
        </row>
        <row r="8">
          <cell r="D8">
            <v>5</v>
          </cell>
        </row>
      </sheetData>
      <sheetData sheetId="20">
        <row r="7">
          <cell r="D7">
            <v>5</v>
          </cell>
        </row>
        <row r="8">
          <cell r="D8">
            <v>5</v>
          </cell>
        </row>
      </sheetData>
      <sheetData sheetId="21">
        <row r="7">
          <cell r="D7">
            <v>5</v>
          </cell>
        </row>
        <row r="8">
          <cell r="D8">
            <v>5</v>
          </cell>
        </row>
      </sheetData>
      <sheetData sheetId="22">
        <row r="7">
          <cell r="F7">
            <v>5</v>
          </cell>
        </row>
        <row r="8">
          <cell r="F8">
            <v>5</v>
          </cell>
        </row>
      </sheetData>
      <sheetData sheetId="23">
        <row r="7">
          <cell r="F7">
            <v>0</v>
          </cell>
        </row>
        <row r="8">
          <cell r="F8">
            <v>0</v>
          </cell>
        </row>
      </sheetData>
      <sheetData sheetId="24">
        <row r="7">
          <cell r="D7">
            <v>5</v>
          </cell>
        </row>
        <row r="8">
          <cell r="D8">
            <v>5</v>
          </cell>
        </row>
      </sheetData>
      <sheetData sheetId="25">
        <row r="7">
          <cell r="D7">
            <v>0</v>
          </cell>
        </row>
        <row r="8">
          <cell r="D8">
            <v>0</v>
          </cell>
        </row>
      </sheetData>
      <sheetData sheetId="26">
        <row r="7">
          <cell r="F7">
            <v>5</v>
          </cell>
        </row>
        <row r="8">
          <cell r="F8">
            <v>5</v>
          </cell>
        </row>
      </sheetData>
      <sheetData sheetId="27">
        <row r="7">
          <cell r="F7">
            <v>5</v>
          </cell>
        </row>
        <row r="8">
          <cell r="F8">
            <v>5</v>
          </cell>
        </row>
      </sheetData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Normal="100" workbookViewId="0">
      <selection activeCell="A7" sqref="A7:E7"/>
    </sheetView>
  </sheetViews>
  <sheetFormatPr defaultRowHeight="12.75"/>
  <cols>
    <col min="1" max="1" width="6" style="1" bestFit="1" customWidth="1"/>
    <col min="2" max="2" width="43.140625" style="1" customWidth="1"/>
    <col min="3" max="3" width="23" style="1" customWidth="1"/>
    <col min="4" max="4" width="23.7109375" style="1" bestFit="1" customWidth="1"/>
    <col min="5" max="5" width="18.42578125" style="1" bestFit="1" customWidth="1"/>
    <col min="6" max="16384" width="9.140625" style="1"/>
  </cols>
  <sheetData>
    <row r="1" spans="1:5">
      <c r="D1" s="2" t="s">
        <v>0</v>
      </c>
      <c r="E1" s="2"/>
    </row>
    <row r="2" spans="1:5">
      <c r="D2" s="2" t="s">
        <v>1</v>
      </c>
      <c r="E2" s="2"/>
    </row>
    <row r="3" spans="1:5">
      <c r="D3" s="2" t="s">
        <v>2</v>
      </c>
      <c r="E3" s="2"/>
    </row>
    <row r="4" spans="1:5">
      <c r="D4" s="2" t="s">
        <v>3</v>
      </c>
      <c r="E4" s="2"/>
    </row>
    <row r="5" spans="1:5">
      <c r="D5" s="2" t="s">
        <v>4</v>
      </c>
      <c r="E5" s="2"/>
    </row>
    <row r="7" spans="1:5">
      <c r="A7" s="3" t="s">
        <v>5</v>
      </c>
      <c r="B7" s="3"/>
      <c r="C7" s="3"/>
      <c r="D7" s="3"/>
      <c r="E7" s="3"/>
    </row>
    <row r="8" spans="1:5">
      <c r="A8" s="3" t="s">
        <v>6</v>
      </c>
      <c r="B8" s="3"/>
      <c r="C8" s="3"/>
      <c r="D8" s="3"/>
      <c r="E8" s="3"/>
    </row>
    <row r="9" spans="1:5">
      <c r="A9" s="3" t="s">
        <v>7</v>
      </c>
      <c r="B9" s="3"/>
      <c r="C9" s="3"/>
      <c r="D9" s="3"/>
      <c r="E9" s="3"/>
    </row>
    <row r="10" spans="1:5">
      <c r="A10" s="4"/>
    </row>
    <row r="11" spans="1:5" ht="38.25">
      <c r="A11" s="5" t="s">
        <v>8</v>
      </c>
      <c r="B11" s="5" t="s">
        <v>9</v>
      </c>
      <c r="C11" s="5" t="s">
        <v>10</v>
      </c>
      <c r="D11" s="5" t="s">
        <v>11</v>
      </c>
      <c r="E11" s="5" t="s">
        <v>12</v>
      </c>
    </row>
    <row r="12" spans="1:5">
      <c r="A12" s="5">
        <v>1</v>
      </c>
      <c r="B12" s="5">
        <v>2</v>
      </c>
      <c r="C12" s="5">
        <v>3</v>
      </c>
      <c r="D12" s="5">
        <v>4</v>
      </c>
      <c r="E12" s="5">
        <v>5</v>
      </c>
    </row>
    <row r="13" spans="1:5">
      <c r="A13" s="6">
        <v>1</v>
      </c>
      <c r="B13" s="7" t="s">
        <v>13</v>
      </c>
      <c r="C13" s="6">
        <f>[1]Р1!F7+[1]Р2!F7+[1]Р3!E7+[1]Р4!E7+[1]Р5!F7+[1]Р6!F7+[1]Р7!J7+[1]Р8!H7+[1]Р9!H7+[1]Р10!F7+[1]Р13!F7+[1]Р14!F7+[1]Р15!F7+[1]Р16!F7+[1]Р17!F7+[1]Р18!H7+[1]Р19!F7+[1]Р20!D7+[1]Р21!D7+[1]Р22!D7+[1]Р23!F7+[1]Р24!F7+[1]Р25!D7+[1]Р26!D7+[1]Р27!F7+[1]Р28!F7</f>
        <v>104</v>
      </c>
      <c r="D13" s="6">
        <f>5*26</f>
        <v>130</v>
      </c>
      <c r="E13" s="8">
        <f>C13/D13*100</f>
        <v>80</v>
      </c>
    </row>
    <row r="14" spans="1:5">
      <c r="A14" s="6">
        <v>2</v>
      </c>
      <c r="B14" s="7" t="s">
        <v>14</v>
      </c>
      <c r="C14" s="6">
        <f>[1]Р1!F8+[1]Р2!F8+[1]Р3!E8+[1]Р4!E8+[1]Р5!F8+[1]Р6!F8+[1]Р7!J8+[1]Р8!H8+[1]Р9!H8+[1]Р10!F8+[1]Р13!F8+[1]Р14!F8+[1]Р15!F8+[1]Р16!F8+[1]Р17!F8+[1]Р18!H11+[1]Р19!F8+[1]Р20!D8+[1]Р21!D8+[1]Р22!D8+[1]Р23!F8+[1]Р24!F8+[1]Р25!D8+[1]Р26!D8+[1]Р27!F8+[1]Р28!F8</f>
        <v>106</v>
      </c>
      <c r="D14" s="6">
        <f>5*26</f>
        <v>130</v>
      </c>
      <c r="E14" s="8">
        <f>C14/D14*100</f>
        <v>81.538461538461533</v>
      </c>
    </row>
    <row r="15" spans="1:5">
      <c r="A15" s="6">
        <v>3</v>
      </c>
      <c r="B15" s="7" t="s">
        <v>15</v>
      </c>
      <c r="C15" s="6">
        <v>92</v>
      </c>
      <c r="D15" s="6">
        <f>5*19</f>
        <v>95</v>
      </c>
      <c r="E15" s="8">
        <f>C15/D15*100</f>
        <v>96.84210526315789</v>
      </c>
    </row>
    <row r="16" spans="1:5" ht="41.25" customHeight="1">
      <c r="A16" s="9" t="s">
        <v>16</v>
      </c>
      <c r="B16" s="9"/>
      <c r="C16" s="10" t="s">
        <v>17</v>
      </c>
      <c r="D16" s="10" t="s">
        <v>17</v>
      </c>
      <c r="E16" s="11">
        <f>(E13+E14+E15)/3</f>
        <v>86.126855600539827</v>
      </c>
    </row>
  </sheetData>
  <mergeCells count="9">
    <mergeCell ref="A8:E8"/>
    <mergeCell ref="A9:E9"/>
    <mergeCell ref="A16:B16"/>
    <mergeCell ref="D1:E1"/>
    <mergeCell ref="D2:E2"/>
    <mergeCell ref="D3:E3"/>
    <mergeCell ref="D4:E4"/>
    <mergeCell ref="D5:E5"/>
    <mergeCell ref="A7:E7"/>
  </mergeCells>
  <pageMargins left="0.16" right="0.16" top="1" bottom="1" header="0.5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рейтинг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2021-03-24T11:37:53Z</dcterms:created>
  <dcterms:modified xsi:type="dcterms:W3CDTF">2021-03-24T11:40:08Z</dcterms:modified>
</cp:coreProperties>
</file>