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8_{CF2447D8-F03B-4842-BD76-02B8570D2D9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Отчет по закупкам " sheetId="1" r:id="rId1"/>
    <sheet name="Сведения о конкурентных процеда" sheetId="2" r:id="rId2"/>
    <sheet name="СМП СОНКО" sheetId="4" r:id="rId3"/>
  </sheets>
  <definedNames>
    <definedName name="_xlnm.Print_Area" localSheetId="0">'Отчет по закупкам '!$A$1:$M$68</definedName>
    <definedName name="_xlnm.Print_Area" localSheetId="1">'Сведения о конкурентных процеда'!$A$1:$J$43</definedName>
    <definedName name="_xlnm.Print_Area" localSheetId="2">'СМП СОНКО'!$A$1:$G$8</definedName>
  </definedNames>
  <calcPr calcId="191029"/>
</workbook>
</file>

<file path=xl/calcChain.xml><?xml version="1.0" encoding="utf-8"?>
<calcChain xmlns="http://schemas.openxmlformats.org/spreadsheetml/2006/main">
  <c r="L54" i="1" l="1"/>
  <c r="D54" i="1" s="1"/>
  <c r="L42" i="1"/>
  <c r="D42" i="1"/>
  <c r="D27" i="1"/>
  <c r="D28" i="1"/>
  <c r="D26" i="1"/>
  <c r="D16" i="1"/>
  <c r="B7" i="4" l="1"/>
  <c r="C7" i="4" s="1"/>
  <c r="D7" i="4" s="1"/>
  <c r="E7" i="4" s="1"/>
  <c r="F7" i="4" s="1"/>
  <c r="G7" i="4" s="1"/>
</calcChain>
</file>

<file path=xl/sharedStrings.xml><?xml version="1.0" encoding="utf-8"?>
<sst xmlns="http://schemas.openxmlformats.org/spreadsheetml/2006/main" count="174" uniqueCount="173">
  <si>
    <t>Наименование показателей</t>
  </si>
  <si>
    <t>Код строки</t>
  </si>
  <si>
    <t>Закупки всего</t>
  </si>
  <si>
    <t>В том числе</t>
  </si>
  <si>
    <t>Закупки у единственного поставщика (подрядчика, исполнителя)</t>
  </si>
  <si>
    <t>Электронный аукцион</t>
  </si>
  <si>
    <t>без проведения конкурентных способов определения поставщиков (подрядчиков, исполнителей)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</si>
  <si>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</si>
  <si>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</si>
  <si>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</si>
  <si>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</si>
  <si>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</si>
  <si>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</si>
  <si>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</si>
  <si>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</si>
  <si>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</si>
  <si>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</si>
  <si>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</si>
  <si>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</si>
  <si>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</si>
  <si>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</si>
  <si>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</si>
  <si>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</si>
  <si>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2.1.</t>
  </si>
  <si>
    <t>2.2.</t>
  </si>
  <si>
    <t>2.3.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</si>
  <si>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</si>
  <si>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</si>
  <si>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</si>
  <si>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</si>
  <si>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</si>
  <si>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</si>
  <si>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</si>
  <si>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</si>
  <si>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</si>
  <si>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</si>
  <si>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</si>
  <si>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</si>
  <si>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</si>
  <si>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</si>
  <si>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</si>
  <si>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</si>
  <si>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(должность)</t>
  </si>
  <si>
    <t>(Ф.И.О.)</t>
  </si>
  <si>
    <t>(подпись)</t>
  </si>
  <si>
    <t>«____» _________20__ год</t>
  </si>
  <si>
    <t>(номер контактного телефона)</t>
  </si>
  <si>
    <t>(дата составления документа)</t>
  </si>
  <si>
    <t>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</si>
  <si>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2. Количественные характеристики участников закупки товаров, работ, услуг для обеспечения государственных или муниципальных нужд</t>
  </si>
  <si>
    <t>3. 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</t>
  </si>
  <si>
    <t>открытые (+повторные)</t>
  </si>
  <si>
    <t>открытые с ограниченным участием  (+повторные)</t>
  </si>
  <si>
    <t>открытые двухэтапные  (+повторные)</t>
  </si>
  <si>
    <t>Конкурентные способы определения поставщиков  (подрядчиков, исполнителей)</t>
  </si>
  <si>
    <t>Конкурсы в электронной форме</t>
  </si>
  <si>
    <t>Запрос котировок в электронной форме</t>
  </si>
  <si>
    <t>Запрос предложений в электронной форме</t>
  </si>
  <si>
    <t>_____________________________</t>
  </si>
  <si>
    <t xml:space="preserve">Сведения </t>
  </si>
  <si>
    <t>об эффективности проведенных конкурентных процедур закупок</t>
  </si>
  <si>
    <t>(тыс. рублей)</t>
  </si>
  <si>
    <t>№ п/п</t>
  </si>
  <si>
    <t>Предмет закупки</t>
  </si>
  <si>
    <t>Дата закупки</t>
  </si>
  <si>
    <t xml:space="preserve">Способ закупки
(с указанием для СМП, СОНКО) </t>
  </si>
  <si>
    <t>Начальная (максимальная) цена контракта, тыс. руб.</t>
  </si>
  <si>
    <t>Стоимость заключенного контракта, тыс. руб.</t>
  </si>
  <si>
    <t>Бюджетная эффективность</t>
  </si>
  <si>
    <t>Количество заявок, поданных участниками закупки, шт.</t>
  </si>
  <si>
    <t>состоялся/не состоялся</t>
  </si>
  <si>
    <t xml:space="preserve">абсолютная, тыс. руб. </t>
  </si>
  <si>
    <t>1. Сведения об осуществленных закупках товаров, работ, услуг для обеспечения нужд Чувашской Республики</t>
  </si>
  <si>
    <t>(за исключением сведений о проведенных совместных торгах)</t>
  </si>
  <si>
    <t>Итого по разделу 1</t>
  </si>
  <si>
    <t>2. Сведения об осуществленных закупках товаров, работ, услуг для обеспечения нужд Чувашской Республики</t>
  </si>
  <si>
    <t>путем проведения совместных торгов</t>
  </si>
  <si>
    <t>Итого по разделу 2</t>
  </si>
  <si>
    <t>3. Сведения об осуществленных закупках товаров, работ, услуг для обеспечения нужд Чувашской Республики,</t>
  </si>
  <si>
    <t>которые не привели к заключению контракта</t>
  </si>
  <si>
    <t>х</t>
  </si>
  <si>
    <t>Итого по разделу 3</t>
  </si>
  <si>
    <t>Должностное лицо,  ответственное за  составление отчета</t>
  </si>
  <si>
    <t>относительная, %</t>
  </si>
  <si>
    <t>ВСЕГО:</t>
  </si>
  <si>
    <t xml:space="preserve">Контактный тел.: </t>
  </si>
  <si>
    <t xml:space="preserve">E-mail: </t>
  </si>
  <si>
    <t xml:space="preserve">Дата составления отчета </t>
  </si>
  <si>
    <t xml:space="preserve"> ответственное за  составление отчета</t>
  </si>
  <si>
    <t>"___" _________________2020 г.</t>
  </si>
  <si>
    <t>Ф.И.О.</t>
  </si>
  <si>
    <t>должность</t>
  </si>
  <si>
    <t>____________________________          ____________________________________________________________</t>
  </si>
  <si>
    <t xml:space="preserve">  № п/п</t>
  </si>
  <si>
    <t>Заказчик</t>
  </si>
  <si>
    <t xml:space="preserve">Совокупный годовой объем закупок, за исключением объема закупок, сведения о которых составляют государственную тайну (тыс. рублей)
</t>
  </si>
  <si>
    <t xml:space="preserve">Совокупный годовой объем закупок, рассчитанный за вычетом закупок, предусмотренных частью 1.1 статьи 30 Федерального закона от 05.04.2013 №44-ФЗ
</t>
  </si>
  <si>
    <t xml:space="preserve">Объем закупок в отчетном году, осуществленных по результатам определения поставщиков (подрядчиков, исполнителей), проведенного в соответствии с требованиями пункта 1 части 1 статьи 30 Федерального закона (тыс. рублей)
</t>
  </si>
  <si>
    <t xml:space="preserve"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
</t>
  </si>
  <si>
    <t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рассчитанном за вычетом закупок, предусмотренных частью 1.1 статьи 30 Федерального закона от 05.04.2013 №44-ФЗ (процентов)
(п.5+п.6)/п.4*100</t>
  </si>
  <si>
    <t>об определении поставщиков (подрядчиков, исполнителей)</t>
  </si>
  <si>
    <t>Должностное лицо, ответственное за предоставлении отчета</t>
  </si>
  <si>
    <t>1.17.</t>
  </si>
  <si>
    <t>2.4.</t>
  </si>
  <si>
    <t>Количество заключенных контрактов и договоров</t>
  </si>
  <si>
    <t>Внесено изменений в контракты, договоры</t>
  </si>
  <si>
    <t xml:space="preserve"> Расторгнуто контрактов</t>
  </si>
  <si>
    <t>Общее количество поданных заявок</t>
  </si>
  <si>
    <t>Из строки 2.1. - не допущено заявок к участию в определении поставщиков (подрядчиков, исполнителей)</t>
  </si>
  <si>
    <t xml:space="preserve"> Количество обжалований по осуществлению закупок</t>
  </si>
  <si>
    <t>Суммарная начальная цена завершенных закупочных процедур</t>
  </si>
  <si>
    <t>Общая стоимость заключенных контрактов и договоров</t>
  </si>
  <si>
    <t>Сумма изменения стоимости заключенных контрактов</t>
  </si>
  <si>
    <t xml:space="preserve"> Общая стоимость расторгнутых контрактов</t>
  </si>
  <si>
    <t xml:space="preserve"> Из сторки 2.1. количество заявок, поданных для участия субъектами малого предпринимательства, социально ориентированными некоммерческими организациями</t>
  </si>
  <si>
    <t xml:space="preserve">Из строки 1.2. - количество несостоявшихся способов определения поставщиков (подрядчиков, исполнителей), если только 1 заявка признана соответствующей </t>
  </si>
  <si>
    <t>3.17.</t>
  </si>
  <si>
    <t>Всего проведено способов определения поставщиков (подрядчиков, исполнителей) и закупок у единственного поставщика (подрядчика, исполнителя)</t>
  </si>
  <si>
    <t xml:space="preserve">Из строки 1.1. - количество несостоявшихся способов определения поставщиков (подрядчиков, исполнителей) </t>
  </si>
  <si>
    <t xml:space="preserve"> Из строки 1.2. - количество несостоявшихся способов определения поставщиков (подрядчиков, исполнителей), если подана только 1 заявка</t>
  </si>
  <si>
    <t>Из строки 1.2. - количество несостоявшихся способов  определения поставщиков (подрядчиков, исполнителей), которые не привели к заключению контрактов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</si>
  <si>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не подано ни одной заявки</t>
  </si>
  <si>
    <t xml:space="preserve"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все поданные заявки отклонены </t>
  </si>
  <si>
    <t>Из строки 1.1.  проведено способов определения поставщиков (подрядчиков, исполнителей) и закупок у единственного поставщика (подрядчика, исполнителя) с субъектами малого предпринимательства, социально ориентированными некоммерческими организациями</t>
  </si>
  <si>
    <t>Всего завершено способов определения поставщиков (подрядчиков, исполнителей) и закупок у единственного поставщика (подрядчика, исполнителя)</t>
  </si>
  <si>
    <t>Всего отменено способов определения поставщиков (подрядчиков, исполнителей) и закупок у единственного поставщика (подрядчика, исполнителя)</t>
  </si>
  <si>
    <t>Суммарная начальная цена контрактов и договоров при объявлении закупочных процедур</t>
  </si>
  <si>
    <r>
      <t xml:space="preserve">Из строки 3.1. - суммарная начальная цена контрактов </t>
    </r>
    <r>
      <rPr>
        <b/>
        <sz val="10"/>
        <color rgb="FF000000"/>
        <rFont val="Times New Roman"/>
        <family val="1"/>
        <charset val="204"/>
      </rPr>
      <t xml:space="preserve">несостоявшихся </t>
    </r>
    <r>
      <rPr>
        <sz val="10"/>
        <color rgb="FF000000"/>
        <rFont val="Times New Roman"/>
        <family val="1"/>
        <charset val="204"/>
      </rPr>
      <t xml:space="preserve">конкурсов, аукционов, запросов котировок, запросов предложений </t>
    </r>
  </si>
  <si>
    <t>Из строки 3.2. - суммарная начальная цена контрактов несостоявшихся конкурсов, аукционов, запросов котировок, запросов предложений, если подана только 1 заявка</t>
  </si>
  <si>
    <t xml:space="preserve">Из строки 3.2. - суммарная начальная цена контрактов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</si>
  <si>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3.2.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</si>
  <si>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не подано ни одной заявки</t>
  </si>
  <si>
    <r>
      <t>Из строки 3.5. -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 xml:space="preserve">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все поданные заявки отклонены </t>
    </r>
  </si>
  <si>
    <t>Суммарная начальная цена контрактов и договоров отмененных закупочных процедур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</si>
  <si>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из-за отказа от заключения контракта</t>
  </si>
  <si>
    <t>Закупки малого объема</t>
  </si>
  <si>
    <t>всего</t>
  </si>
  <si>
    <t>в том числе в электорнной форме</t>
  </si>
  <si>
    <t>1.18.</t>
  </si>
  <si>
    <t>1.19.</t>
  </si>
  <si>
    <t>1.20.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</si>
  <si>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из-за отказа от заключения контракта</t>
  </si>
  <si>
    <t>3.18.</t>
  </si>
  <si>
    <t>3.19.</t>
  </si>
  <si>
    <t>3.20.</t>
  </si>
  <si>
    <t>Из строки 1.14. - количество заключенных контрактов по результатам несостоявшихся способов определения поставщиков (подрядчиков, исполнителей), если подана только 1 заявка</t>
  </si>
  <si>
    <t xml:space="preserve">Из строки 1.14. - количество заключенных контрактов по результатам несостоявшихся способов определения поставщиков (подрядчиков, исполнителей), если только 1 заявка признана соответствующей </t>
  </si>
  <si>
    <t>Из строки 1.13.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</si>
  <si>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1.13. - количество заключенных контрактов с субъектами малого предпринимательства, социально ориентированными некоммерческими организациями</t>
  </si>
  <si>
    <t>Из строки 1.13. - количество заключенных контрактов через уполномоченных органов/ уполномоченных учреждений на которых возложены полномочия на определение поставщиков (подрядчиков, исполнителей)</t>
  </si>
  <si>
    <t>Из строки 3.1. Суммарная начальная цена контрактов и договоров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</si>
  <si>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3.1. Суммарная начальная цена контрактов и договоров по процедурам, проведенным  уполномоченным орангом\уполномоченным учреждением, на которых возложены полномочия на определение поставщиков (подрядчиков, исполнителей)</t>
  </si>
  <si>
    <t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подана только 1 заявка</t>
  </si>
  <si>
    <t xml:space="preserve"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</si>
  <si>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3.13. - общая стоимость заключенных контрактов с субъектами малого предпринимательства, социально ориентированными некоммерческими организациями</t>
  </si>
  <si>
    <t>Из строки 3.13. - общая стоимость заключенных контрактов через уполномоченных органов\уполномоченных учреждений на которых возложены полномочия на определение поставщиков (подрядчиков, исполнителей)</t>
  </si>
  <si>
    <t>Из строки 3.13. - общая стоимость заключенных контрактов и договоров по результатам несостоявшихся конкурсов, аукционов, запросов котировок, запросов предложений</t>
  </si>
  <si>
    <t>Из строки 1.1.  проведено способов определения поставщиков (подрядчиков, исполнителей)  уполномоченым органом/уполномоченным учреждением на которых возложены полномочия на определение поставщиков (подрядчиков, исполнителей)</t>
  </si>
  <si>
    <t>для обеспечения нужд Чувашской Республики и муниципальных нужд</t>
  </si>
  <si>
    <t>Приложение 4</t>
  </si>
  <si>
    <t>Приложение 5</t>
  </si>
  <si>
    <t xml:space="preserve">Сведения о закупках у субъектов малого предпринимательства и социально ориентированных некоммерческих организаций </t>
  </si>
  <si>
    <t>Приложение 6</t>
  </si>
  <si>
    <t>3…</t>
  </si>
  <si>
    <t xml:space="preserve"> </t>
  </si>
  <si>
    <r>
      <t xml:space="preserve">Наименование: </t>
    </r>
    <r>
      <rPr>
        <b/>
        <sz val="11"/>
        <color theme="1"/>
        <rFont val="Times New Roman"/>
        <family val="1"/>
        <charset val="204"/>
      </rPr>
      <t>Финансовый отдел администрации Красноармейского района</t>
    </r>
  </si>
  <si>
    <r>
      <t xml:space="preserve">Наименование  организации: </t>
    </r>
    <r>
      <rPr>
        <b/>
        <sz val="10"/>
        <color rgb="FF000000"/>
        <rFont val="Times New Roman"/>
        <family val="1"/>
        <charset val="204"/>
      </rPr>
      <t xml:space="preserve">Финансовый отдел администрации Красноармейского района Чувашской Республики       </t>
    </r>
  </si>
  <si>
    <t>вед специалист-эксперт</t>
  </si>
  <si>
    <t>Евгеньева Е.Г.</t>
  </si>
  <si>
    <t>2-19-37 (37-53)</t>
  </si>
  <si>
    <r>
      <t>Регламентирование закупок по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b/>
        <u/>
        <sz val="10"/>
        <color rgb="FF000000"/>
        <rFont val="Times New Roman"/>
        <family val="1"/>
        <charset val="204"/>
      </rPr>
      <t>44-ФЗ</t>
    </r>
    <r>
      <rPr>
        <u/>
        <sz val="10"/>
        <color rgb="FF000000"/>
        <rFont val="Times New Roman"/>
        <family val="1"/>
        <charset val="204"/>
      </rPr>
      <t>,</t>
    </r>
    <r>
      <rPr>
        <sz val="10"/>
        <color rgb="FF000000"/>
        <rFont val="Times New Roman"/>
        <family val="1"/>
        <charset val="204"/>
      </rPr>
      <t xml:space="preserve"> данные за период:   2020</t>
    </r>
  </si>
  <si>
    <t>Отчетный период    2020 года</t>
  </si>
  <si>
    <t>за  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</si>
</sst>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</font>
    <font>
      <sz val="13"/>
      <name val="Arial Cyr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/>
  </cellStyleXfs>
  <cellXfs count="156">
    <xf numFmtId="0" fontId="0" fillId="0" borderId="0" xfId="0"/>
    <xf numFmtId="0" fontId="0" fillId="0" borderId="0" xfId="0" applyAlignment="1">
      <alignment wrapText="1"/>
    </xf>
    <xf numFmtId="20" fontId="0" fillId="0" borderId="0" xfId="0" applyNumberForma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/>
    <xf numFmtId="0" fontId="0" fillId="0" borderId="14" xfId="0" applyBorder="1"/>
    <xf numFmtId="0" fontId="9" fillId="2" borderId="14" xfId="2" applyFont="1" applyFill="1" applyBorder="1" applyAlignment="1">
      <alignment horizontal="center" vertical="center" wrapText="1"/>
    </xf>
    <xf numFmtId="0" fontId="2" fillId="0" borderId="14" xfId="2" applyFont="1" applyBorder="1" applyAlignment="1">
      <alignment horizontal="center" vertical="top" wrapText="1"/>
    </xf>
    <xf numFmtId="0" fontId="9" fillId="2" borderId="14" xfId="2" applyFont="1" applyFill="1" applyBorder="1" applyAlignment="1">
      <alignment horizontal="center"/>
    </xf>
    <xf numFmtId="0" fontId="10" fillId="2" borderId="14" xfId="2" applyFont="1" applyFill="1" applyBorder="1" applyAlignment="1">
      <alignment horizontal="center" wrapText="1"/>
    </xf>
    <xf numFmtId="2" fontId="2" fillId="0" borderId="14" xfId="2" applyNumberFormat="1" applyFont="1" applyBorder="1" applyAlignment="1">
      <alignment horizontal="center" vertical="top" wrapText="1"/>
    </xf>
    <xf numFmtId="10" fontId="2" fillId="0" borderId="14" xfId="1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2" borderId="3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" fillId="5" borderId="6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right"/>
    </xf>
    <xf numFmtId="0" fontId="1" fillId="6" borderId="17" xfId="0" applyFont="1" applyFill="1" applyBorder="1" applyAlignment="1">
      <alignment horizontal="center" vertical="center" wrapText="1"/>
    </xf>
    <xf numFmtId="0" fontId="0" fillId="7" borderId="0" xfId="0" applyFill="1" applyAlignment="1">
      <alignment wrapText="1"/>
    </xf>
    <xf numFmtId="0" fontId="1" fillId="7" borderId="32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wrapText="1"/>
    </xf>
    <xf numFmtId="0" fontId="1" fillId="7" borderId="6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14" xfId="0" applyFont="1" applyBorder="1" applyAlignment="1">
      <alignment horizontal="center"/>
    </xf>
    <xf numFmtId="0" fontId="15" fillId="0" borderId="14" xfId="0" applyFont="1" applyBorder="1"/>
    <xf numFmtId="0" fontId="15" fillId="0" borderId="14" xfId="0" applyFont="1" applyBorder="1" applyAlignment="1">
      <alignment vertical="center" wrapText="1"/>
    </xf>
    <xf numFmtId="0" fontId="16" fillId="0" borderId="14" xfId="0" applyFont="1" applyBorder="1"/>
    <xf numFmtId="0" fontId="12" fillId="0" borderId="0" xfId="0" applyFont="1" applyBorder="1" applyAlignment="1">
      <alignment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vertical="top" wrapText="1"/>
    </xf>
    <xf numFmtId="16" fontId="1" fillId="2" borderId="32" xfId="0" applyNumberFormat="1" applyFont="1" applyFill="1" applyBorder="1" applyAlignment="1">
      <alignment horizont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top" wrapText="1"/>
    </xf>
    <xf numFmtId="0" fontId="1" fillId="2" borderId="31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vertical="top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top" wrapText="1"/>
    </xf>
    <xf numFmtId="0" fontId="1" fillId="6" borderId="15" xfId="0" applyFont="1" applyFill="1" applyBorder="1" applyAlignment="1">
      <alignment vertical="top" wrapText="1"/>
    </xf>
    <xf numFmtId="0" fontId="1" fillId="6" borderId="16" xfId="0" applyFont="1" applyFill="1" applyBorder="1" applyAlignment="1">
      <alignment horizont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vertical="top" wrapText="1"/>
    </xf>
    <xf numFmtId="0" fontId="1" fillId="3" borderId="32" xfId="0" applyFont="1" applyFill="1" applyBorder="1" applyAlignment="1">
      <alignment horizontal="center" wrapText="1"/>
    </xf>
    <xf numFmtId="0" fontId="1" fillId="3" borderId="32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7" borderId="33" xfId="0" applyFont="1" applyFill="1" applyBorder="1" applyAlignment="1">
      <alignment vertical="top" wrapText="1"/>
    </xf>
    <xf numFmtId="0" fontId="1" fillId="7" borderId="32" xfId="0" applyFont="1" applyFill="1" applyBorder="1" applyAlignment="1">
      <alignment horizontal="center" wrapText="1"/>
    </xf>
    <xf numFmtId="0" fontId="1" fillId="8" borderId="39" xfId="0" applyFont="1" applyFill="1" applyBorder="1" applyAlignment="1">
      <alignment vertical="top" wrapText="1"/>
    </xf>
    <xf numFmtId="0" fontId="1" fillId="8" borderId="36" xfId="0" applyFont="1" applyFill="1" applyBorder="1" applyAlignment="1">
      <alignment horizontal="center" wrapText="1"/>
    </xf>
    <xf numFmtId="0" fontId="1" fillId="8" borderId="31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vertical="top" wrapText="1"/>
    </xf>
    <xf numFmtId="0" fontId="1" fillId="4" borderId="28" xfId="0" applyFont="1" applyFill="1" applyBorder="1" applyAlignment="1">
      <alignment horizont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vertical="top" wrapText="1"/>
    </xf>
    <xf numFmtId="0" fontId="1" fillId="8" borderId="6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vertical="top" wrapText="1"/>
    </xf>
    <xf numFmtId="0" fontId="1" fillId="5" borderId="31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wrapText="1"/>
    </xf>
    <xf numFmtId="0" fontId="1" fillId="8" borderId="6" xfId="0" applyFont="1" applyFill="1" applyBorder="1" applyAlignment="1">
      <alignment horizontal="center" wrapText="1"/>
    </xf>
    <xf numFmtId="0" fontId="15" fillId="0" borderId="14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35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3" xfId="0" applyFont="1" applyFill="1" applyBorder="1" applyAlignment="1">
      <alignment horizontal="center" textRotation="90" wrapText="1"/>
    </xf>
    <xf numFmtId="0" fontId="1" fillId="2" borderId="30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36" xfId="0" applyFont="1" applyFill="1" applyBorder="1" applyAlignment="1">
      <alignment horizontal="center" wrapText="1"/>
    </xf>
    <xf numFmtId="0" fontId="1" fillId="2" borderId="34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5" fillId="0" borderId="18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6" fillId="0" borderId="26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5" fillId="0" borderId="0" xfId="0" applyFont="1" applyAlignment="1">
      <alignment wrapText="1"/>
    </xf>
    <xf numFmtId="0" fontId="16" fillId="0" borderId="20" xfId="0" applyFont="1" applyBorder="1" applyAlignment="1">
      <alignment wrapText="1"/>
    </xf>
    <xf numFmtId="0" fontId="16" fillId="0" borderId="21" xfId="0" applyFont="1" applyBorder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15" fillId="0" borderId="0" xfId="0" applyFont="1" applyAlignment="1">
      <alignment horizontal="right"/>
    </xf>
    <xf numFmtId="0" fontId="7" fillId="2" borderId="0" xfId="2" applyFont="1" applyFill="1" applyAlignment="1">
      <alignment horizontal="center" wrapText="1"/>
    </xf>
    <xf numFmtId="0" fontId="8" fillId="2" borderId="0" xfId="2" applyFont="1" applyFill="1" applyAlignment="1">
      <alignment horizontal="center" wrapText="1"/>
    </xf>
    <xf numFmtId="17" fontId="7" fillId="2" borderId="0" xfId="2" applyNumberFormat="1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9" fillId="2" borderId="0" xfId="2" applyFont="1" applyFill="1" applyAlignment="1">
      <alignment horizontal="right"/>
    </xf>
  </cellXfs>
  <cellStyles count="3">
    <cellStyle name="Обычный" xfId="0" builtinId="0"/>
    <cellStyle name="Обычный 3" xfId="2" xr:uid="{00000000-0005-0000-0000-000001000000}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BQ67"/>
  <sheetViews>
    <sheetView showGridLines="0" tabSelected="1" zoomScaleNormal="100" workbookViewId="0">
      <selection activeCell="L55" sqref="L55"/>
    </sheetView>
  </sheetViews>
  <sheetFormatPr defaultRowHeight="15" x14ac:dyDescent="0.25"/>
  <cols>
    <col min="1" max="1" width="4.42578125" style="1" customWidth="1"/>
    <col min="2" max="2" width="45.140625" style="1" customWidth="1"/>
    <col min="3" max="3" width="7.7109375" style="1" customWidth="1"/>
    <col min="4" max="4" width="11.85546875" style="1" customWidth="1"/>
    <col min="5" max="5" width="11.5703125" style="1" customWidth="1"/>
    <col min="6" max="8" width="11.85546875" style="1" customWidth="1"/>
    <col min="9" max="9" width="12.7109375" style="1" customWidth="1"/>
    <col min="10" max="10" width="13.7109375" style="1" customWidth="1"/>
    <col min="11" max="11" width="14.140625" style="1" customWidth="1"/>
    <col min="12" max="12" width="11.85546875" style="1" customWidth="1"/>
    <col min="13" max="13" width="16" style="1" customWidth="1"/>
    <col min="14" max="16384" width="9.140625" style="1"/>
  </cols>
  <sheetData>
    <row r="1" spans="1:19" x14ac:dyDescent="0.25">
      <c r="A1" s="19"/>
      <c r="B1" s="100" t="s">
        <v>159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9" ht="29.25" customHeight="1" x14ac:dyDescent="0.25">
      <c r="A2" s="19"/>
      <c r="B2" s="102" t="s">
        <v>59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9" x14ac:dyDescent="0.25">
      <c r="A3" s="19"/>
      <c r="B3" s="102" t="s">
        <v>100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9" s="14" customFormat="1" x14ac:dyDescent="0.25">
      <c r="A4" s="19"/>
      <c r="B4" s="97" t="s">
        <v>158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9" ht="18.75" customHeight="1" x14ac:dyDescent="0.25">
      <c r="A5" s="19"/>
      <c r="B5" s="103" t="s">
        <v>170</v>
      </c>
      <c r="C5" s="103"/>
      <c r="D5" s="103"/>
      <c r="E5" s="103"/>
      <c r="F5" s="103"/>
      <c r="G5" s="20"/>
      <c r="H5" s="20"/>
      <c r="I5" s="20"/>
      <c r="J5" s="20"/>
      <c r="K5" s="20"/>
      <c r="L5" s="20"/>
      <c r="M5" s="20"/>
    </row>
    <row r="6" spans="1:19" ht="27" customHeight="1" x14ac:dyDescent="0.25">
      <c r="A6" s="19"/>
      <c r="B6" s="103" t="s">
        <v>166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1:19" ht="23.25" customHeight="1" thickBot="1" x14ac:dyDescent="0.3">
      <c r="A7" s="19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S7" s="2"/>
    </row>
    <row r="8" spans="1:19" ht="15.75" thickBot="1" x14ac:dyDescent="0.3">
      <c r="A8" s="21"/>
      <c r="B8" s="115" t="s">
        <v>0</v>
      </c>
      <c r="C8" s="115" t="s">
        <v>1</v>
      </c>
      <c r="D8" s="115" t="s">
        <v>2</v>
      </c>
      <c r="E8" s="110" t="s">
        <v>3</v>
      </c>
      <c r="F8" s="111"/>
      <c r="G8" s="111"/>
      <c r="H8" s="111"/>
      <c r="I8" s="111"/>
      <c r="J8" s="111"/>
      <c r="K8" s="111"/>
      <c r="L8" s="111"/>
      <c r="M8" s="118"/>
      <c r="S8" s="2"/>
    </row>
    <row r="9" spans="1:19" ht="31.5" customHeight="1" x14ac:dyDescent="0.25">
      <c r="A9" s="21"/>
      <c r="B9" s="116"/>
      <c r="C9" s="116"/>
      <c r="D9" s="116"/>
      <c r="E9" s="104" t="s">
        <v>54</v>
      </c>
      <c r="F9" s="105"/>
      <c r="G9" s="105"/>
      <c r="H9" s="105"/>
      <c r="I9" s="105"/>
      <c r="J9" s="106"/>
      <c r="K9" s="104" t="s">
        <v>4</v>
      </c>
      <c r="L9" s="105"/>
      <c r="M9" s="106"/>
    </row>
    <row r="10" spans="1:19" ht="15.75" thickBot="1" x14ac:dyDescent="0.3">
      <c r="A10" s="21"/>
      <c r="B10" s="116"/>
      <c r="C10" s="116"/>
      <c r="D10" s="116"/>
      <c r="E10" s="107"/>
      <c r="F10" s="108"/>
      <c r="G10" s="108"/>
      <c r="H10" s="108"/>
      <c r="I10" s="108"/>
      <c r="J10" s="109"/>
      <c r="K10" s="107"/>
      <c r="L10" s="113"/>
      <c r="M10" s="114"/>
      <c r="S10" s="2"/>
    </row>
    <row r="11" spans="1:19" ht="26.25" customHeight="1" thickBot="1" x14ac:dyDescent="0.3">
      <c r="A11" s="21"/>
      <c r="B11" s="116"/>
      <c r="C11" s="116"/>
      <c r="D11" s="116"/>
      <c r="E11" s="110" t="s">
        <v>55</v>
      </c>
      <c r="F11" s="111"/>
      <c r="G11" s="111"/>
      <c r="H11" s="115" t="s">
        <v>5</v>
      </c>
      <c r="I11" s="115" t="s">
        <v>56</v>
      </c>
      <c r="J11" s="115" t="s">
        <v>57</v>
      </c>
      <c r="K11" s="104" t="s">
        <v>6</v>
      </c>
      <c r="L11" s="121" t="s">
        <v>135</v>
      </c>
      <c r="M11" s="122"/>
      <c r="S11" s="2"/>
    </row>
    <row r="12" spans="1:19" ht="48" customHeight="1" x14ac:dyDescent="0.25">
      <c r="A12" s="21"/>
      <c r="B12" s="116"/>
      <c r="C12" s="116"/>
      <c r="D12" s="116"/>
      <c r="E12" s="119" t="s">
        <v>51</v>
      </c>
      <c r="F12" s="119" t="s">
        <v>52</v>
      </c>
      <c r="G12" s="119" t="s">
        <v>53</v>
      </c>
      <c r="H12" s="116"/>
      <c r="I12" s="116"/>
      <c r="J12" s="116"/>
      <c r="K12" s="112"/>
      <c r="L12" s="123" t="s">
        <v>136</v>
      </c>
      <c r="M12" s="123" t="s">
        <v>137</v>
      </c>
    </row>
    <row r="13" spans="1:19" ht="21" customHeight="1" thickBot="1" x14ac:dyDescent="0.3">
      <c r="A13" s="21"/>
      <c r="B13" s="117"/>
      <c r="C13" s="117"/>
      <c r="D13" s="117"/>
      <c r="E13" s="120"/>
      <c r="F13" s="120"/>
      <c r="G13" s="120"/>
      <c r="H13" s="117"/>
      <c r="I13" s="117"/>
      <c r="J13" s="117"/>
      <c r="K13" s="107"/>
      <c r="L13" s="124"/>
      <c r="M13" s="124"/>
    </row>
    <row r="14" spans="1:19" ht="15.75" thickBot="1" x14ac:dyDescent="0.3">
      <c r="A14" s="21"/>
      <c r="B14" s="44">
        <v>1</v>
      </c>
      <c r="C14" s="45">
        <v>2</v>
      </c>
      <c r="D14" s="45">
        <v>3</v>
      </c>
      <c r="E14" s="45">
        <v>4</v>
      </c>
      <c r="F14" s="45">
        <v>5</v>
      </c>
      <c r="G14" s="45">
        <v>6</v>
      </c>
      <c r="H14" s="45">
        <v>7</v>
      </c>
      <c r="I14" s="45">
        <v>8</v>
      </c>
      <c r="J14" s="45">
        <v>9</v>
      </c>
      <c r="K14" s="45">
        <v>10</v>
      </c>
      <c r="L14" s="45">
        <v>11</v>
      </c>
      <c r="M14" s="45">
        <v>12</v>
      </c>
    </row>
    <row r="15" spans="1:19" ht="19.5" customHeight="1" thickBot="1" x14ac:dyDescent="0.3">
      <c r="A15" s="21"/>
      <c r="B15" s="104" t="s">
        <v>48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6"/>
    </row>
    <row r="16" spans="1:19" ht="41.25" customHeight="1" thickBot="1" x14ac:dyDescent="0.3">
      <c r="A16" s="21"/>
      <c r="B16" s="68" t="s">
        <v>117</v>
      </c>
      <c r="C16" s="69" t="s">
        <v>7</v>
      </c>
      <c r="D16" s="70">
        <f>K16+L16</f>
        <v>24</v>
      </c>
      <c r="E16" s="70"/>
      <c r="F16" s="70"/>
      <c r="G16" s="70"/>
      <c r="H16" s="70"/>
      <c r="I16" s="70"/>
      <c r="J16" s="70"/>
      <c r="K16" s="70">
        <v>1</v>
      </c>
      <c r="L16" s="31">
        <v>23</v>
      </c>
      <c r="M16" s="31"/>
    </row>
    <row r="17" spans="1:69" ht="39" thickBot="1" x14ac:dyDescent="0.3">
      <c r="A17" s="43"/>
      <c r="B17" s="47" t="s">
        <v>118</v>
      </c>
      <c r="C17" s="48" t="s">
        <v>8</v>
      </c>
      <c r="D17" s="49"/>
      <c r="E17" s="49"/>
      <c r="F17" s="49"/>
      <c r="G17" s="49"/>
      <c r="H17" s="49"/>
      <c r="I17" s="49"/>
      <c r="J17" s="49"/>
      <c r="K17" s="49"/>
      <c r="L17" s="49"/>
      <c r="M17" s="50"/>
    </row>
    <row r="18" spans="1:69" ht="39" thickBot="1" x14ac:dyDescent="0.3">
      <c r="A18" s="21"/>
      <c r="B18" s="16" t="s">
        <v>119</v>
      </c>
      <c r="C18" s="18" t="s">
        <v>9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69" ht="51.75" thickBot="1" x14ac:dyDescent="0.3">
      <c r="A19" s="21"/>
      <c r="B19" s="16" t="s">
        <v>115</v>
      </c>
      <c r="C19" s="18" t="s">
        <v>10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Q19" s="15"/>
    </row>
    <row r="20" spans="1:69" ht="51.75" thickBot="1" x14ac:dyDescent="0.3">
      <c r="A20" s="21"/>
      <c r="B20" s="16" t="s">
        <v>120</v>
      </c>
      <c r="C20" s="18" t="s">
        <v>11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69" ht="51.75" thickBot="1" x14ac:dyDescent="0.3">
      <c r="A21" s="21"/>
      <c r="B21" s="16" t="s">
        <v>121</v>
      </c>
      <c r="C21" s="18" t="s">
        <v>12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69" ht="51.75" thickBot="1" x14ac:dyDescent="0.3">
      <c r="A22" s="21"/>
      <c r="B22" s="51" t="s">
        <v>122</v>
      </c>
      <c r="C22" s="52" t="s">
        <v>13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</row>
    <row r="23" spans="1:69" s="28" customFormat="1" ht="51.75" thickBot="1" x14ac:dyDescent="0.3">
      <c r="A23" s="21"/>
      <c r="B23" s="47" t="s">
        <v>134</v>
      </c>
      <c r="C23" s="54" t="s">
        <v>14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1:69" s="27" customFormat="1" ht="65.25" customHeight="1" thickBot="1" x14ac:dyDescent="0.3">
      <c r="A24" s="26"/>
      <c r="B24" s="56" t="s">
        <v>123</v>
      </c>
      <c r="C24" s="57" t="s">
        <v>15</v>
      </c>
      <c r="D24" s="58"/>
      <c r="E24" s="53"/>
      <c r="F24" s="53"/>
      <c r="G24" s="53"/>
      <c r="H24" s="53"/>
      <c r="I24" s="53"/>
      <c r="J24" s="53"/>
      <c r="K24" s="53"/>
      <c r="L24" s="53"/>
      <c r="M24" s="53"/>
    </row>
    <row r="25" spans="1:69" s="32" customFormat="1" ht="79.5" customHeight="1" thickBot="1" x14ac:dyDescent="0.3">
      <c r="A25" s="26"/>
      <c r="B25" s="47" t="s">
        <v>157</v>
      </c>
      <c r="C25" s="54" t="s">
        <v>16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</row>
    <row r="26" spans="1:69" ht="42.75" customHeight="1" thickBot="1" x14ac:dyDescent="0.3">
      <c r="A26" s="21"/>
      <c r="B26" s="16" t="s">
        <v>124</v>
      </c>
      <c r="C26" s="18" t="s">
        <v>17</v>
      </c>
      <c r="D26" s="17">
        <f>K26+L26</f>
        <v>24</v>
      </c>
      <c r="E26" s="17"/>
      <c r="F26" s="17"/>
      <c r="G26" s="17"/>
      <c r="H26" s="17"/>
      <c r="I26" s="17"/>
      <c r="J26" s="17"/>
      <c r="K26" s="17">
        <v>1</v>
      </c>
      <c r="L26" s="17">
        <v>23</v>
      </c>
      <c r="M26" s="17"/>
    </row>
    <row r="27" spans="1:69" ht="42" customHeight="1" thickBot="1" x14ac:dyDescent="0.3">
      <c r="A27" s="21"/>
      <c r="B27" s="16" t="s">
        <v>125</v>
      </c>
      <c r="C27" s="18" t="s">
        <v>18</v>
      </c>
      <c r="D27" s="17">
        <f t="shared" ref="D27:D28" si="0">K27+L27</f>
        <v>0</v>
      </c>
      <c r="E27" s="17"/>
      <c r="F27" s="17"/>
      <c r="G27" s="17"/>
      <c r="H27" s="17"/>
      <c r="I27" s="17"/>
      <c r="J27" s="17"/>
      <c r="K27" s="17"/>
      <c r="L27" s="17"/>
      <c r="M27" s="17"/>
    </row>
    <row r="28" spans="1:69" ht="25.5" customHeight="1" thickBot="1" x14ac:dyDescent="0.3">
      <c r="A28" s="21"/>
      <c r="B28" s="59" t="s">
        <v>104</v>
      </c>
      <c r="C28" s="18" t="s">
        <v>19</v>
      </c>
      <c r="D28" s="17">
        <f t="shared" si="0"/>
        <v>24</v>
      </c>
      <c r="E28" s="17"/>
      <c r="F28" s="17"/>
      <c r="G28" s="17"/>
      <c r="H28" s="17"/>
      <c r="I28" s="17"/>
      <c r="J28" s="17"/>
      <c r="K28" s="17">
        <v>1</v>
      </c>
      <c r="L28" s="17">
        <v>23</v>
      </c>
      <c r="M28" s="17"/>
    </row>
    <row r="29" spans="1:69" ht="39.75" customHeight="1" thickBot="1" x14ac:dyDescent="0.3">
      <c r="A29" s="21"/>
      <c r="B29" s="16" t="s">
        <v>147</v>
      </c>
      <c r="C29" s="18" t="s">
        <v>20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69" ht="51.75" thickBot="1" x14ac:dyDescent="0.3">
      <c r="A30" s="21"/>
      <c r="B30" s="16" t="s">
        <v>145</v>
      </c>
      <c r="C30" s="18" t="s">
        <v>21</v>
      </c>
      <c r="D30" s="17"/>
      <c r="E30" s="17"/>
      <c r="F30" s="17"/>
      <c r="G30" s="17"/>
      <c r="H30" s="17"/>
      <c r="I30" s="17"/>
      <c r="J30" s="17"/>
      <c r="K30" s="22"/>
      <c r="L30" s="22"/>
      <c r="M30" s="22"/>
    </row>
    <row r="31" spans="1:69" ht="54.75" customHeight="1" thickBot="1" x14ac:dyDescent="0.3">
      <c r="A31" s="21"/>
      <c r="B31" s="16" t="s">
        <v>146</v>
      </c>
      <c r="C31" s="18" t="s">
        <v>22</v>
      </c>
      <c r="D31" s="17"/>
      <c r="E31" s="17"/>
      <c r="F31" s="17"/>
      <c r="G31" s="17"/>
      <c r="H31" s="17"/>
      <c r="I31" s="17"/>
      <c r="J31" s="17"/>
      <c r="K31" s="22"/>
      <c r="L31" s="22"/>
      <c r="M31" s="22"/>
    </row>
    <row r="32" spans="1:69" ht="15.75" thickBot="1" x14ac:dyDescent="0.3">
      <c r="A32" s="21"/>
      <c r="B32" s="16" t="s">
        <v>105</v>
      </c>
      <c r="C32" s="18" t="s">
        <v>102</v>
      </c>
      <c r="D32" s="17"/>
      <c r="E32" s="17"/>
      <c r="F32" s="17"/>
      <c r="G32" s="17"/>
      <c r="H32" s="17"/>
      <c r="I32" s="17"/>
      <c r="J32" s="17"/>
      <c r="K32" s="22"/>
      <c r="L32" s="22"/>
      <c r="M32" s="22"/>
    </row>
    <row r="33" spans="1:31" ht="15.75" thickBot="1" x14ac:dyDescent="0.3">
      <c r="A33" s="21"/>
      <c r="B33" s="16" t="s">
        <v>106</v>
      </c>
      <c r="C33" s="18" t="s">
        <v>138</v>
      </c>
      <c r="D33" s="17"/>
      <c r="E33" s="17"/>
      <c r="F33" s="17"/>
      <c r="G33" s="17"/>
      <c r="H33" s="17"/>
      <c r="I33" s="17"/>
      <c r="J33" s="17"/>
      <c r="K33" s="22"/>
      <c r="L33" s="22"/>
      <c r="M33" s="22"/>
    </row>
    <row r="34" spans="1:31" s="27" customFormat="1" ht="51.75" thickBot="1" x14ac:dyDescent="0.3">
      <c r="A34" s="26"/>
      <c r="B34" s="51" t="s">
        <v>148</v>
      </c>
      <c r="C34" s="52" t="s">
        <v>139</v>
      </c>
      <c r="D34" s="60"/>
      <c r="E34" s="61"/>
      <c r="F34" s="60"/>
      <c r="G34" s="61"/>
      <c r="H34" s="60"/>
      <c r="I34" s="61"/>
      <c r="J34" s="60"/>
      <c r="K34" s="61"/>
      <c r="L34" s="60"/>
      <c r="M34" s="46"/>
    </row>
    <row r="35" spans="1:31" s="32" customFormat="1" ht="66" customHeight="1" thickBot="1" x14ac:dyDescent="0.3">
      <c r="A35" s="26"/>
      <c r="B35" s="47" t="s">
        <v>149</v>
      </c>
      <c r="C35" s="54" t="s">
        <v>140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ht="20.25" customHeight="1" thickBot="1" x14ac:dyDescent="0.3">
      <c r="A36" s="21"/>
      <c r="B36" s="112" t="s">
        <v>49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4"/>
    </row>
    <row r="37" spans="1:31" ht="15.75" thickBot="1" x14ac:dyDescent="0.3">
      <c r="A37" s="21"/>
      <c r="B37" s="71" t="s">
        <v>107</v>
      </c>
      <c r="C37" s="72" t="s">
        <v>23</v>
      </c>
      <c r="D37" s="73"/>
      <c r="E37" s="73"/>
      <c r="F37" s="73"/>
      <c r="G37" s="73"/>
      <c r="H37" s="73"/>
      <c r="I37" s="73"/>
      <c r="J37" s="73"/>
      <c r="K37" s="74"/>
      <c r="L37" s="75"/>
      <c r="M37" s="75"/>
    </row>
    <row r="38" spans="1:31" ht="39" thickBot="1" x14ac:dyDescent="0.3">
      <c r="A38" s="21"/>
      <c r="B38" s="16" t="s">
        <v>108</v>
      </c>
      <c r="C38" s="18" t="s">
        <v>24</v>
      </c>
      <c r="D38" s="17"/>
      <c r="E38" s="17"/>
      <c r="F38" s="17"/>
      <c r="G38" s="17"/>
      <c r="H38" s="17"/>
      <c r="I38" s="17"/>
      <c r="J38" s="17"/>
      <c r="K38" s="22"/>
      <c r="L38" s="22"/>
      <c r="M38" s="22"/>
    </row>
    <row r="39" spans="1:31" ht="20.25" customHeight="1" thickBot="1" x14ac:dyDescent="0.3">
      <c r="A39" s="21"/>
      <c r="B39" s="16" t="s">
        <v>109</v>
      </c>
      <c r="C39" s="18" t="s">
        <v>25</v>
      </c>
      <c r="D39" s="17"/>
      <c r="E39" s="17"/>
      <c r="F39" s="17"/>
      <c r="G39" s="17"/>
      <c r="H39" s="17"/>
      <c r="I39" s="17"/>
      <c r="J39" s="17"/>
      <c r="K39" s="22"/>
      <c r="L39" s="22"/>
      <c r="M39" s="22"/>
    </row>
    <row r="40" spans="1:31" s="27" customFormat="1" ht="51.75" thickBot="1" x14ac:dyDescent="0.3">
      <c r="A40" s="26"/>
      <c r="B40" s="62" t="s">
        <v>114</v>
      </c>
      <c r="C40" s="54" t="s">
        <v>103</v>
      </c>
      <c r="D40" s="63"/>
      <c r="E40" s="64"/>
      <c r="F40" s="63"/>
      <c r="G40" s="64"/>
      <c r="H40" s="63"/>
      <c r="I40" s="64"/>
      <c r="J40" s="63"/>
      <c r="K40" s="65"/>
      <c r="L40" s="66"/>
      <c r="M40" s="65"/>
    </row>
    <row r="41" spans="1:31" ht="22.5" customHeight="1" thickBot="1" x14ac:dyDescent="0.3">
      <c r="A41" s="21"/>
      <c r="B41" s="104" t="s">
        <v>50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6"/>
    </row>
    <row r="42" spans="1:31" ht="26.25" thickBot="1" x14ac:dyDescent="0.3">
      <c r="A42" s="21"/>
      <c r="B42" s="76" t="s">
        <v>126</v>
      </c>
      <c r="C42" s="77" t="s">
        <v>26</v>
      </c>
      <c r="D42" s="33">
        <f>K42+L42</f>
        <v>420645.79</v>
      </c>
      <c r="E42" s="33"/>
      <c r="F42" s="33"/>
      <c r="G42" s="33"/>
      <c r="H42" s="33"/>
      <c r="I42" s="33"/>
      <c r="J42" s="33"/>
      <c r="K42" s="34">
        <v>10580.23</v>
      </c>
      <c r="L42" s="35">
        <f>486065.56-76000</f>
        <v>410065.56</v>
      </c>
      <c r="M42" s="35"/>
    </row>
    <row r="43" spans="1:31" ht="39" thickBot="1" x14ac:dyDescent="0.3">
      <c r="A43" s="21"/>
      <c r="B43" s="16" t="s">
        <v>127</v>
      </c>
      <c r="C43" s="18" t="s">
        <v>27</v>
      </c>
      <c r="D43" s="17"/>
      <c r="E43" s="17"/>
      <c r="F43" s="17"/>
      <c r="G43" s="17"/>
      <c r="H43" s="17"/>
      <c r="I43" s="17"/>
      <c r="J43" s="17"/>
      <c r="K43" s="22"/>
      <c r="L43" s="22"/>
      <c r="M43" s="22"/>
    </row>
    <row r="44" spans="1:31" ht="51.75" thickBot="1" x14ac:dyDescent="0.3">
      <c r="A44" s="21"/>
      <c r="B44" s="16" t="s">
        <v>128</v>
      </c>
      <c r="C44" s="18" t="s">
        <v>28</v>
      </c>
      <c r="D44" s="17"/>
      <c r="E44" s="17"/>
      <c r="F44" s="17"/>
      <c r="G44" s="17"/>
      <c r="H44" s="17"/>
      <c r="I44" s="17"/>
      <c r="J44" s="17"/>
      <c r="K44" s="22"/>
      <c r="L44" s="22"/>
      <c r="M44" s="22"/>
    </row>
    <row r="45" spans="1:31" ht="51.75" thickBot="1" x14ac:dyDescent="0.3">
      <c r="A45" s="21"/>
      <c r="B45" s="16" t="s">
        <v>129</v>
      </c>
      <c r="C45" s="18" t="s">
        <v>29</v>
      </c>
      <c r="D45" s="17"/>
      <c r="E45" s="17"/>
      <c r="F45" s="17"/>
      <c r="G45" s="17"/>
      <c r="H45" s="17"/>
      <c r="I45" s="17"/>
      <c r="J45" s="17"/>
      <c r="K45" s="22"/>
      <c r="L45" s="22"/>
      <c r="M45" s="22"/>
    </row>
    <row r="46" spans="1:31" ht="51.75" thickBot="1" x14ac:dyDescent="0.3">
      <c r="A46" s="21"/>
      <c r="B46" s="16" t="s">
        <v>130</v>
      </c>
      <c r="C46" s="18" t="s">
        <v>30</v>
      </c>
      <c r="D46" s="17"/>
      <c r="E46" s="17"/>
      <c r="F46" s="17"/>
      <c r="G46" s="17"/>
      <c r="H46" s="17"/>
      <c r="I46" s="17"/>
      <c r="J46" s="17"/>
      <c r="K46" s="22"/>
      <c r="L46" s="22"/>
      <c r="M46" s="22"/>
    </row>
    <row r="47" spans="1:31" ht="64.5" thickBot="1" x14ac:dyDescent="0.3">
      <c r="A47" s="21"/>
      <c r="B47" s="16" t="s">
        <v>131</v>
      </c>
      <c r="C47" s="18" t="s">
        <v>31</v>
      </c>
      <c r="D47" s="17"/>
      <c r="E47" s="17"/>
      <c r="F47" s="17"/>
      <c r="G47" s="17"/>
      <c r="H47" s="17"/>
      <c r="I47" s="17"/>
      <c r="J47" s="17"/>
      <c r="K47" s="22"/>
      <c r="L47" s="22"/>
      <c r="M47" s="22"/>
    </row>
    <row r="48" spans="1:31" ht="64.5" thickBot="1" x14ac:dyDescent="0.3">
      <c r="A48" s="21"/>
      <c r="B48" s="16" t="s">
        <v>132</v>
      </c>
      <c r="C48" s="52" t="s">
        <v>32</v>
      </c>
      <c r="D48" s="17"/>
      <c r="E48" s="17"/>
      <c r="F48" s="17"/>
      <c r="G48" s="17"/>
      <c r="H48" s="17"/>
      <c r="I48" s="17"/>
      <c r="J48" s="17"/>
      <c r="K48" s="22"/>
      <c r="L48" s="22"/>
      <c r="M48" s="22"/>
    </row>
    <row r="49" spans="1:36" s="28" customFormat="1" ht="65.25" customHeight="1" thickBot="1" x14ac:dyDescent="0.3">
      <c r="A49" s="21"/>
      <c r="B49" s="67" t="s">
        <v>141</v>
      </c>
      <c r="C49" s="54" t="s">
        <v>33</v>
      </c>
      <c r="D49" s="17"/>
      <c r="E49" s="17"/>
      <c r="F49" s="17"/>
      <c r="G49" s="17"/>
      <c r="H49" s="17"/>
      <c r="I49" s="17"/>
      <c r="J49" s="17"/>
      <c r="K49" s="22"/>
      <c r="L49" s="22"/>
      <c r="M49" s="22"/>
    </row>
    <row r="50" spans="1:36" ht="26.25" thickBot="1" x14ac:dyDescent="0.3">
      <c r="A50" s="21"/>
      <c r="B50" s="91" t="s">
        <v>110</v>
      </c>
      <c r="C50" s="92" t="s">
        <v>34</v>
      </c>
      <c r="D50" s="25"/>
      <c r="E50" s="25"/>
      <c r="F50" s="25"/>
      <c r="G50" s="25"/>
      <c r="H50" s="25"/>
      <c r="I50" s="25"/>
      <c r="J50" s="25"/>
      <c r="K50" s="93"/>
      <c r="L50" s="93"/>
      <c r="M50" s="93"/>
    </row>
    <row r="51" spans="1:36" s="27" customFormat="1" ht="53.25" customHeight="1" thickBot="1" x14ac:dyDescent="0.3">
      <c r="A51" s="26"/>
      <c r="B51" s="78" t="s">
        <v>150</v>
      </c>
      <c r="C51" s="79" t="s">
        <v>35</v>
      </c>
      <c r="D51" s="80"/>
      <c r="E51" s="80"/>
      <c r="F51" s="80"/>
      <c r="G51" s="80"/>
      <c r="H51" s="80"/>
      <c r="I51" s="80"/>
      <c r="J51" s="80"/>
      <c r="K51" s="81"/>
      <c r="L51" s="81"/>
      <c r="M51" s="81"/>
    </row>
    <row r="52" spans="1:36" s="32" customFormat="1" ht="75.75" customHeight="1" thickBot="1" x14ac:dyDescent="0.3">
      <c r="A52" s="26"/>
      <c r="B52" s="82" t="s">
        <v>151</v>
      </c>
      <c r="C52" s="83" t="s">
        <v>36</v>
      </c>
      <c r="D52" s="84"/>
      <c r="E52" s="85"/>
      <c r="F52" s="85"/>
      <c r="G52" s="85"/>
      <c r="H52" s="85"/>
      <c r="I52" s="85"/>
      <c r="J52" s="85"/>
      <c r="K52" s="86"/>
      <c r="L52" s="86"/>
      <c r="M52" s="8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 spans="1:36" ht="26.25" thickBot="1" x14ac:dyDescent="0.3">
      <c r="A53" s="21"/>
      <c r="B53" s="16" t="s">
        <v>133</v>
      </c>
      <c r="C53" s="18" t="s">
        <v>37</v>
      </c>
      <c r="D53" s="17"/>
      <c r="E53" s="17"/>
      <c r="F53" s="17"/>
      <c r="G53" s="17"/>
      <c r="H53" s="17"/>
      <c r="I53" s="17"/>
      <c r="J53" s="17"/>
      <c r="K53" s="22"/>
      <c r="L53" s="22"/>
      <c r="M53" s="22"/>
    </row>
    <row r="54" spans="1:36" ht="27" thickBot="1" x14ac:dyDescent="0.3">
      <c r="A54" s="21"/>
      <c r="B54" s="94" t="s">
        <v>111</v>
      </c>
      <c r="C54" s="36" t="s">
        <v>38</v>
      </c>
      <c r="D54" s="37">
        <f>K54+L54</f>
        <v>420645.79</v>
      </c>
      <c r="E54" s="37"/>
      <c r="F54" s="37"/>
      <c r="G54" s="37"/>
      <c r="H54" s="37"/>
      <c r="I54" s="37"/>
      <c r="J54" s="37"/>
      <c r="K54" s="37">
        <v>10580.23</v>
      </c>
      <c r="L54" s="37">
        <f>486065.56-76000</f>
        <v>410065.56</v>
      </c>
      <c r="M54" s="37"/>
    </row>
    <row r="55" spans="1:36" ht="51.75" thickBot="1" x14ac:dyDescent="0.3">
      <c r="A55" s="21"/>
      <c r="B55" s="16" t="s">
        <v>156</v>
      </c>
      <c r="C55" s="18" t="s">
        <v>39</v>
      </c>
      <c r="D55" s="17"/>
      <c r="E55" s="17"/>
      <c r="F55" s="17"/>
      <c r="G55" s="17"/>
      <c r="H55" s="17"/>
      <c r="I55" s="17"/>
      <c r="J55" s="17"/>
      <c r="K55" s="22"/>
      <c r="L55" s="22"/>
      <c r="M55" s="22"/>
    </row>
    <row r="56" spans="1:36" ht="64.5" thickBot="1" x14ac:dyDescent="0.3">
      <c r="A56" s="21"/>
      <c r="B56" s="16" t="s">
        <v>152</v>
      </c>
      <c r="C56" s="18" t="s">
        <v>40</v>
      </c>
      <c r="D56" s="17"/>
      <c r="E56" s="17"/>
      <c r="F56" s="17"/>
      <c r="G56" s="17"/>
      <c r="H56" s="17"/>
      <c r="I56" s="17"/>
      <c r="J56" s="17"/>
      <c r="K56" s="22"/>
      <c r="L56" s="22"/>
      <c r="M56" s="22"/>
    </row>
    <row r="57" spans="1:36" ht="64.5" thickBot="1" x14ac:dyDescent="0.3">
      <c r="A57" s="21"/>
      <c r="B57" s="16" t="s">
        <v>153</v>
      </c>
      <c r="C57" s="18" t="s">
        <v>41</v>
      </c>
      <c r="D57" s="17"/>
      <c r="E57" s="17"/>
      <c r="F57" s="17"/>
      <c r="G57" s="17"/>
      <c r="H57" s="17"/>
      <c r="I57" s="17"/>
      <c r="J57" s="17"/>
      <c r="K57" s="22"/>
      <c r="L57" s="22"/>
      <c r="M57" s="22"/>
    </row>
    <row r="58" spans="1:36" ht="52.5" customHeight="1" thickBot="1" x14ac:dyDescent="0.3">
      <c r="A58" s="21"/>
      <c r="B58" s="88" t="s">
        <v>154</v>
      </c>
      <c r="C58" s="95" t="s">
        <v>116</v>
      </c>
      <c r="D58" s="89"/>
      <c r="E58" s="89"/>
      <c r="F58" s="89"/>
      <c r="G58" s="89"/>
      <c r="H58" s="89"/>
      <c r="I58" s="89"/>
      <c r="J58" s="89"/>
      <c r="K58" s="90"/>
      <c r="L58" s="90"/>
      <c r="M58" s="90"/>
    </row>
    <row r="59" spans="1:36" s="32" customFormat="1" ht="68.25" customHeight="1" thickBot="1" x14ac:dyDescent="0.3">
      <c r="A59" s="26"/>
      <c r="B59" s="16" t="s">
        <v>155</v>
      </c>
      <c r="C59" s="18" t="s">
        <v>142</v>
      </c>
      <c r="D59" s="17"/>
      <c r="E59" s="17"/>
      <c r="F59" s="17"/>
      <c r="G59" s="17"/>
      <c r="H59" s="17"/>
      <c r="I59" s="17"/>
      <c r="J59" s="17"/>
      <c r="K59" s="22"/>
      <c r="L59" s="22"/>
      <c r="M59" s="22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</row>
    <row r="60" spans="1:36" ht="19.5" customHeight="1" thickBot="1" x14ac:dyDescent="0.3">
      <c r="A60" s="21"/>
      <c r="B60" s="16" t="s">
        <v>112</v>
      </c>
      <c r="C60" s="18" t="s">
        <v>143</v>
      </c>
      <c r="D60" s="17"/>
      <c r="E60" s="17"/>
      <c r="F60" s="17"/>
      <c r="G60" s="17"/>
      <c r="H60" s="17"/>
      <c r="I60" s="17"/>
      <c r="J60" s="17"/>
      <c r="K60" s="22"/>
      <c r="L60" s="22"/>
      <c r="M60" s="22"/>
    </row>
    <row r="61" spans="1:36" ht="15.75" thickBot="1" x14ac:dyDescent="0.3">
      <c r="A61" s="21"/>
      <c r="B61" s="16" t="s">
        <v>113</v>
      </c>
      <c r="C61" s="18" t="s">
        <v>144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36" x14ac:dyDescent="0.25">
      <c r="A62" s="21"/>
      <c r="B62" s="23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1:36" ht="28.5" customHeight="1" x14ac:dyDescent="0.25">
      <c r="A63" s="21"/>
      <c r="B63" s="99" t="s">
        <v>101</v>
      </c>
      <c r="C63" s="99"/>
      <c r="D63" s="99"/>
      <c r="E63" s="98" t="s">
        <v>167</v>
      </c>
      <c r="F63" s="98"/>
      <c r="G63" s="98"/>
      <c r="H63" s="98"/>
      <c r="I63" s="126" t="s">
        <v>168</v>
      </c>
      <c r="J63" s="126"/>
      <c r="K63" s="126"/>
      <c r="L63" s="98" t="s">
        <v>58</v>
      </c>
      <c r="M63" s="98"/>
    </row>
    <row r="64" spans="1:36" x14ac:dyDescent="0.25">
      <c r="A64" s="21"/>
      <c r="B64" s="3"/>
      <c r="C64" s="3"/>
      <c r="D64" s="3"/>
      <c r="E64" s="129" t="s">
        <v>42</v>
      </c>
      <c r="F64" s="129"/>
      <c r="G64" s="129"/>
      <c r="H64" s="129"/>
      <c r="I64" s="129" t="s">
        <v>43</v>
      </c>
      <c r="J64" s="129"/>
      <c r="K64" s="129"/>
      <c r="L64" s="129" t="s">
        <v>44</v>
      </c>
      <c r="M64" s="129"/>
    </row>
    <row r="65" spans="1:14" ht="28.5" customHeight="1" x14ac:dyDescent="0.25">
      <c r="A65" s="21"/>
      <c r="B65" s="3"/>
      <c r="C65" s="21"/>
      <c r="D65" s="3"/>
      <c r="E65" s="98" t="s">
        <v>169</v>
      </c>
      <c r="F65" s="98"/>
      <c r="G65" s="98"/>
      <c r="H65" s="98"/>
      <c r="I65" s="125" t="s">
        <v>45</v>
      </c>
      <c r="J65" s="125"/>
      <c r="K65" s="125"/>
      <c r="L65" s="126"/>
      <c r="M65" s="126"/>
    </row>
    <row r="66" spans="1:14" ht="18.75" customHeight="1" x14ac:dyDescent="0.25">
      <c r="A66" s="21"/>
      <c r="B66" s="3"/>
      <c r="C66" s="21"/>
      <c r="D66" s="24"/>
      <c r="E66" s="127" t="s">
        <v>46</v>
      </c>
      <c r="F66" s="127"/>
      <c r="G66" s="127"/>
      <c r="H66" s="127"/>
      <c r="I66" s="128" t="s">
        <v>47</v>
      </c>
      <c r="J66" s="128"/>
      <c r="K66" s="128"/>
      <c r="L66" s="127"/>
      <c r="M66" s="127"/>
    </row>
    <row r="67" spans="1:14" x14ac:dyDescent="0.25">
      <c r="B67" s="6"/>
      <c r="C67" s="4"/>
      <c r="D67" s="4"/>
      <c r="E67" s="4"/>
      <c r="F67" s="4"/>
      <c r="G67" s="4"/>
      <c r="H67" s="4"/>
      <c r="I67" s="4"/>
      <c r="J67" s="4"/>
      <c r="K67" s="4"/>
      <c r="L67"/>
      <c r="M67"/>
      <c r="N67" s="5"/>
    </row>
  </sheetData>
  <mergeCells count="40">
    <mergeCell ref="E66:H66"/>
    <mergeCell ref="I66:K66"/>
    <mergeCell ref="L66:M66"/>
    <mergeCell ref="E63:H63"/>
    <mergeCell ref="I63:K63"/>
    <mergeCell ref="L63:M63"/>
    <mergeCell ref="E64:H64"/>
    <mergeCell ref="I64:K64"/>
    <mergeCell ref="L64:M64"/>
    <mergeCell ref="L11:M11"/>
    <mergeCell ref="L12:L13"/>
    <mergeCell ref="M12:M13"/>
    <mergeCell ref="E65:H65"/>
    <mergeCell ref="I65:K65"/>
    <mergeCell ref="L65:M65"/>
    <mergeCell ref="C8:C13"/>
    <mergeCell ref="D8:D13"/>
    <mergeCell ref="J11:J13"/>
    <mergeCell ref="K11:K13"/>
    <mergeCell ref="E12:E13"/>
    <mergeCell ref="F12:F13"/>
    <mergeCell ref="G12:G13"/>
    <mergeCell ref="H11:H13"/>
    <mergeCell ref="I11:I13"/>
    <mergeCell ref="B4:M4"/>
    <mergeCell ref="B63:D63"/>
    <mergeCell ref="B1:M1"/>
    <mergeCell ref="B2:M2"/>
    <mergeCell ref="B3:M3"/>
    <mergeCell ref="B5:F5"/>
    <mergeCell ref="B7:M7"/>
    <mergeCell ref="B6:M6"/>
    <mergeCell ref="E9:J10"/>
    <mergeCell ref="E11:G11"/>
    <mergeCell ref="B41:M41"/>
    <mergeCell ref="B36:M36"/>
    <mergeCell ref="B15:M15"/>
    <mergeCell ref="B8:B13"/>
    <mergeCell ref="K9:M10"/>
    <mergeCell ref="E8:M8"/>
  </mergeCells>
  <pageMargins left="0.23622047244094491" right="0.23622047244094491" top="0.35433070866141736" bottom="0.35433070866141736" header="0" footer="0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4"/>
  <sheetViews>
    <sheetView topLeftCell="A13" workbookViewId="0">
      <selection activeCell="A11" sqref="A11"/>
    </sheetView>
  </sheetViews>
  <sheetFormatPr defaultRowHeight="15" x14ac:dyDescent="0.25"/>
  <cols>
    <col min="1" max="1" width="5.140625" customWidth="1"/>
    <col min="2" max="2" width="19.5703125" customWidth="1"/>
    <col min="3" max="3" width="13.7109375" customWidth="1"/>
    <col min="4" max="4" width="16" customWidth="1"/>
    <col min="5" max="5" width="15.42578125" customWidth="1"/>
    <col min="6" max="6" width="14.7109375" customWidth="1"/>
    <col min="9" max="9" width="9.85546875" customWidth="1"/>
    <col min="10" max="10" width="10.140625" customWidth="1"/>
  </cols>
  <sheetData>
    <row r="1" spans="1:10" x14ac:dyDescent="0.25">
      <c r="A1" s="150" t="s">
        <v>160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3" customHeight="1" x14ac:dyDescent="0.25">
      <c r="A2" s="146"/>
      <c r="B2" s="147"/>
      <c r="C2" s="147"/>
      <c r="D2" s="147"/>
      <c r="E2" s="147"/>
      <c r="F2" s="147"/>
      <c r="G2" s="147"/>
      <c r="H2" s="147"/>
      <c r="I2" s="147"/>
      <c r="J2" s="147"/>
    </row>
    <row r="3" spans="1:10" x14ac:dyDescent="0.25">
      <c r="A3" s="146" t="s">
        <v>59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3.5" customHeight="1" x14ac:dyDescent="0.25">
      <c r="A4" s="148" t="s">
        <v>60</v>
      </c>
      <c r="B4" s="149"/>
      <c r="C4" s="149"/>
      <c r="D4" s="149"/>
      <c r="E4" s="149"/>
      <c r="F4" s="149"/>
      <c r="G4" s="149"/>
      <c r="H4" s="149"/>
      <c r="I4" s="149"/>
      <c r="J4" s="149"/>
    </row>
    <row r="5" spans="1:10" hidden="1" x14ac:dyDescent="0.25">
      <c r="A5" s="130"/>
      <c r="B5" s="131"/>
      <c r="C5" s="131"/>
      <c r="D5" s="131"/>
      <c r="E5" s="131"/>
      <c r="F5" s="131"/>
      <c r="G5" s="131"/>
      <c r="H5" s="131"/>
      <c r="I5" s="131"/>
      <c r="J5" s="131"/>
    </row>
    <row r="6" spans="1:10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 ht="12.75" customHeight="1" x14ac:dyDescent="0.25">
      <c r="A7" s="131" t="s">
        <v>165</v>
      </c>
      <c r="B7" s="131"/>
      <c r="C7" s="131"/>
      <c r="D7" s="145"/>
      <c r="E7" s="145"/>
      <c r="F7" s="145"/>
      <c r="G7" s="145"/>
      <c r="H7" s="145"/>
      <c r="I7" s="145"/>
      <c r="J7" s="145"/>
    </row>
    <row r="8" spans="1:10" ht="32.25" hidden="1" customHeight="1" x14ac:dyDescent="0.25">
      <c r="A8" s="142" t="s">
        <v>164</v>
      </c>
      <c r="B8" s="142"/>
      <c r="C8" s="142"/>
      <c r="D8" s="142"/>
      <c r="E8" s="142"/>
      <c r="F8" s="38"/>
      <c r="G8" s="38"/>
      <c r="H8" s="38"/>
      <c r="I8" s="38"/>
      <c r="J8" s="38"/>
    </row>
    <row r="9" spans="1:10" x14ac:dyDescent="0.25">
      <c r="A9" s="131"/>
      <c r="B9" s="131"/>
      <c r="C9" s="131"/>
      <c r="D9" s="131"/>
      <c r="E9" s="131"/>
      <c r="F9" s="38"/>
      <c r="G9" s="38"/>
      <c r="H9" s="38"/>
      <c r="I9" s="38"/>
      <c r="J9" s="38"/>
    </row>
    <row r="10" spans="1:10" x14ac:dyDescent="0.25">
      <c r="A10" s="38" t="s">
        <v>171</v>
      </c>
      <c r="B10" s="38"/>
      <c r="C10" s="38"/>
      <c r="D10" s="38"/>
      <c r="E10" s="131"/>
      <c r="F10" s="131"/>
      <c r="G10" s="38"/>
      <c r="H10" s="38"/>
      <c r="I10" s="38"/>
      <c r="J10" s="38"/>
    </row>
    <row r="11" spans="1:10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</row>
    <row r="12" spans="1:10" x14ac:dyDescent="0.25">
      <c r="A12" s="38" t="s">
        <v>61</v>
      </c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60" customHeight="1" x14ac:dyDescent="0.25">
      <c r="A13" s="132" t="s">
        <v>62</v>
      </c>
      <c r="B13" s="132" t="s">
        <v>63</v>
      </c>
      <c r="C13" s="132" t="s">
        <v>64</v>
      </c>
      <c r="D13" s="132" t="s">
        <v>65</v>
      </c>
      <c r="E13" s="132" t="s">
        <v>66</v>
      </c>
      <c r="F13" s="132" t="s">
        <v>67</v>
      </c>
      <c r="G13" s="134" t="s">
        <v>68</v>
      </c>
      <c r="H13" s="135"/>
      <c r="I13" s="132" t="s">
        <v>69</v>
      </c>
      <c r="J13" s="132" t="s">
        <v>70</v>
      </c>
    </row>
    <row r="14" spans="1:10" ht="60" x14ac:dyDescent="0.25">
      <c r="A14" s="133"/>
      <c r="B14" s="133"/>
      <c r="C14" s="133"/>
      <c r="D14" s="133"/>
      <c r="E14" s="133"/>
      <c r="F14" s="133"/>
      <c r="G14" s="41" t="s">
        <v>71</v>
      </c>
      <c r="H14" s="41" t="s">
        <v>83</v>
      </c>
      <c r="I14" s="133"/>
      <c r="J14" s="133"/>
    </row>
    <row r="15" spans="1:10" x14ac:dyDescent="0.25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  <c r="G15" s="39">
        <v>8</v>
      </c>
      <c r="H15" s="39">
        <v>9</v>
      </c>
      <c r="I15" s="39">
        <v>10</v>
      </c>
      <c r="J15" s="39">
        <v>11</v>
      </c>
    </row>
    <row r="16" spans="1:10" x14ac:dyDescent="0.25">
      <c r="A16" s="139" t="s">
        <v>72</v>
      </c>
      <c r="B16" s="140"/>
      <c r="C16" s="140"/>
      <c r="D16" s="140"/>
      <c r="E16" s="140"/>
      <c r="F16" s="140"/>
      <c r="G16" s="140"/>
      <c r="H16" s="140"/>
      <c r="I16" s="140"/>
      <c r="J16" s="141"/>
    </row>
    <row r="17" spans="1:10" x14ac:dyDescent="0.25">
      <c r="A17" s="136" t="s">
        <v>73</v>
      </c>
      <c r="B17" s="137"/>
      <c r="C17" s="137"/>
      <c r="D17" s="137"/>
      <c r="E17" s="137"/>
      <c r="F17" s="137"/>
      <c r="G17" s="137"/>
      <c r="H17" s="137"/>
      <c r="I17" s="137"/>
      <c r="J17" s="138"/>
    </row>
    <row r="18" spans="1:10" x14ac:dyDescent="0.25">
      <c r="A18" s="96">
        <v>1</v>
      </c>
      <c r="B18" s="40"/>
      <c r="C18" s="40"/>
      <c r="D18" s="40"/>
      <c r="E18" s="40"/>
      <c r="F18" s="40"/>
      <c r="G18" s="40"/>
      <c r="H18" s="40"/>
      <c r="I18" s="40"/>
      <c r="J18" s="40"/>
    </row>
    <row r="19" spans="1:10" x14ac:dyDescent="0.25">
      <c r="A19" s="96">
        <v>2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24.75" customHeight="1" x14ac:dyDescent="0.25">
      <c r="A20" s="42"/>
      <c r="B20" s="143" t="s">
        <v>74</v>
      </c>
      <c r="C20" s="144"/>
      <c r="D20" s="42"/>
      <c r="E20" s="42"/>
      <c r="F20" s="42"/>
      <c r="G20" s="42"/>
      <c r="H20" s="42"/>
      <c r="I20" s="42"/>
      <c r="J20" s="42"/>
    </row>
    <row r="21" spans="1:10" x14ac:dyDescent="0.25">
      <c r="A21" s="139" t="s">
        <v>75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x14ac:dyDescent="0.25">
      <c r="A22" s="136" t="s">
        <v>76</v>
      </c>
      <c r="B22" s="137"/>
      <c r="C22" s="137"/>
      <c r="D22" s="137"/>
      <c r="E22" s="137"/>
      <c r="F22" s="137"/>
      <c r="G22" s="137"/>
      <c r="H22" s="137"/>
      <c r="I22" s="137"/>
      <c r="J22" s="138"/>
    </row>
    <row r="23" spans="1:10" x14ac:dyDescent="0.25">
      <c r="A23" s="96">
        <v>1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 x14ac:dyDescent="0.25">
      <c r="A24" s="96">
        <v>2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10" x14ac:dyDescent="0.25">
      <c r="A25" s="96" t="s">
        <v>163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22.5" customHeight="1" x14ac:dyDescent="0.25">
      <c r="A26" s="40"/>
      <c r="B26" s="42" t="s">
        <v>77</v>
      </c>
      <c r="C26" s="42"/>
      <c r="D26" s="42"/>
      <c r="E26" s="42"/>
      <c r="F26" s="42"/>
      <c r="G26" s="42"/>
      <c r="H26" s="42"/>
      <c r="I26" s="42"/>
      <c r="J26" s="42"/>
    </row>
    <row r="27" spans="1:10" x14ac:dyDescent="0.25">
      <c r="A27" s="139" t="s">
        <v>78</v>
      </c>
      <c r="B27" s="140"/>
      <c r="C27" s="140"/>
      <c r="D27" s="140"/>
      <c r="E27" s="140"/>
      <c r="F27" s="140"/>
      <c r="G27" s="140"/>
      <c r="H27" s="140"/>
      <c r="I27" s="140"/>
      <c r="J27" s="141"/>
    </row>
    <row r="28" spans="1:10" x14ac:dyDescent="0.25">
      <c r="A28" s="136" t="s">
        <v>79</v>
      </c>
      <c r="B28" s="137"/>
      <c r="C28" s="137"/>
      <c r="D28" s="137"/>
      <c r="E28" s="137"/>
      <c r="F28" s="137"/>
      <c r="G28" s="137"/>
      <c r="H28" s="137"/>
      <c r="I28" s="137"/>
      <c r="J28" s="138"/>
    </row>
    <row r="29" spans="1:10" x14ac:dyDescent="0.25">
      <c r="A29" s="96">
        <v>1</v>
      </c>
      <c r="B29" s="40"/>
      <c r="C29" s="40"/>
      <c r="D29" s="40"/>
      <c r="E29" s="40"/>
      <c r="F29" s="40"/>
      <c r="G29" s="40"/>
      <c r="H29" s="40"/>
      <c r="I29" s="40"/>
      <c r="J29" s="40"/>
    </row>
    <row r="30" spans="1:10" x14ac:dyDescent="0.25">
      <c r="A30" s="96">
        <v>2</v>
      </c>
      <c r="B30" s="40"/>
      <c r="C30" s="40"/>
      <c r="D30" s="40"/>
      <c r="E30" s="40"/>
      <c r="F30" s="40"/>
      <c r="G30" s="40"/>
      <c r="H30" s="40"/>
      <c r="I30" s="40"/>
      <c r="J30" s="40"/>
    </row>
    <row r="31" spans="1:10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</row>
    <row r="32" spans="1:10" x14ac:dyDescent="0.25">
      <c r="A32" s="40"/>
      <c r="B32" s="42" t="s">
        <v>81</v>
      </c>
      <c r="C32" s="42"/>
      <c r="D32" s="42"/>
      <c r="E32" s="42"/>
      <c r="F32" s="42" t="s">
        <v>80</v>
      </c>
      <c r="G32" s="42"/>
      <c r="H32" s="42"/>
      <c r="I32" s="42"/>
      <c r="J32" s="42"/>
    </row>
    <row r="33" spans="1:10" x14ac:dyDescent="0.25">
      <c r="A33" s="40"/>
      <c r="B33" s="42" t="s">
        <v>84</v>
      </c>
      <c r="C33" s="42"/>
      <c r="D33" s="42"/>
      <c r="E33" s="42"/>
      <c r="F33" s="42"/>
      <c r="G33" s="42"/>
      <c r="H33" s="42"/>
      <c r="I33" s="42"/>
      <c r="J33" s="42"/>
    </row>
    <row r="34" spans="1:10" ht="13.5" customHeight="1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</row>
    <row r="35" spans="1:10" hidden="1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</row>
    <row r="36" spans="1:10" x14ac:dyDescent="0.25">
      <c r="A36" s="142" t="s">
        <v>82</v>
      </c>
      <c r="B36" s="142"/>
      <c r="C36" s="131" t="s">
        <v>92</v>
      </c>
      <c r="D36" s="131"/>
      <c r="E36" s="131"/>
      <c r="F36" s="131"/>
      <c r="G36" s="131"/>
      <c r="H36" s="131"/>
      <c r="I36" s="131"/>
      <c r="J36" s="131"/>
    </row>
    <row r="37" spans="1:10" ht="27.75" customHeight="1" x14ac:dyDescent="0.25">
      <c r="A37" s="142" t="s">
        <v>88</v>
      </c>
      <c r="B37" s="142"/>
      <c r="C37" s="130" t="s">
        <v>90</v>
      </c>
      <c r="D37" s="130"/>
      <c r="E37" s="130" t="s">
        <v>91</v>
      </c>
      <c r="F37" s="130"/>
      <c r="G37" s="130"/>
      <c r="H37" s="130"/>
      <c r="I37" s="38"/>
      <c r="J37" s="38"/>
    </row>
    <row r="38" spans="1:10" ht="3.75" customHeight="1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</row>
    <row r="39" spans="1:10" hidden="1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</row>
    <row r="40" spans="1:10" x14ac:dyDescent="0.25">
      <c r="A40" s="131" t="s">
        <v>85</v>
      </c>
      <c r="B40" s="131"/>
      <c r="C40" s="131"/>
      <c r="D40" s="131"/>
      <c r="E40" s="131"/>
      <c r="F40" s="38"/>
      <c r="G40" s="38"/>
      <c r="H40" s="38"/>
      <c r="I40" s="38"/>
      <c r="J40" s="38"/>
    </row>
    <row r="41" spans="1:10" x14ac:dyDescent="0.25">
      <c r="A41" s="131" t="s">
        <v>86</v>
      </c>
      <c r="B41" s="131"/>
      <c r="C41" s="131"/>
      <c r="D41" s="131"/>
      <c r="E41" s="131"/>
      <c r="F41" s="38"/>
      <c r="G41" s="38"/>
      <c r="H41" s="38"/>
      <c r="I41" s="38"/>
      <c r="J41" s="38"/>
    </row>
    <row r="42" spans="1:10" x14ac:dyDescent="0.25">
      <c r="A42" s="131" t="s">
        <v>87</v>
      </c>
      <c r="B42" s="131"/>
      <c r="C42" s="131" t="s">
        <v>89</v>
      </c>
      <c r="D42" s="131"/>
      <c r="E42" s="38"/>
      <c r="F42" s="38"/>
      <c r="G42" s="38"/>
      <c r="H42" s="38"/>
      <c r="I42" s="38"/>
      <c r="J42" s="38"/>
    </row>
    <row r="43" spans="1:10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</row>
    <row r="44" spans="1:10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45" spans="1:10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</row>
    <row r="46" spans="1:10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</row>
    <row r="47" spans="1:10" x14ac:dyDescent="0.25">
      <c r="A47" s="38"/>
      <c r="B47" s="38"/>
      <c r="C47" s="38"/>
      <c r="D47" s="38"/>
      <c r="E47" s="38"/>
      <c r="F47" s="38"/>
      <c r="G47" s="38"/>
      <c r="H47" s="38"/>
      <c r="I47" s="38"/>
      <c r="J47" s="38"/>
    </row>
    <row r="48" spans="1:10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8"/>
    </row>
    <row r="49" spans="1:10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</row>
    <row r="50" spans="1:10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</row>
    <row r="51" spans="1:10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</row>
    <row r="52" spans="1:10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</row>
    <row r="53" spans="1:10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</row>
    <row r="54" spans="1:10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</row>
    <row r="55" spans="1:10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</row>
    <row r="56" spans="1:10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</row>
    <row r="57" spans="1:10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</row>
    <row r="58" spans="1:10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</row>
    <row r="59" spans="1:10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</row>
    <row r="60" spans="1:10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</row>
    <row r="61" spans="1:10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</row>
    <row r="62" spans="1:10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</row>
    <row r="63" spans="1:10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</row>
    <row r="64" spans="1:10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</row>
    <row r="65" spans="1:10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</row>
    <row r="66" spans="1:10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</row>
    <row r="67" spans="1:10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</row>
    <row r="68" spans="1:10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</row>
    <row r="69" spans="1:10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</row>
    <row r="70" spans="1:10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</row>
    <row r="71" spans="1:10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</row>
    <row r="72" spans="1:10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</row>
    <row r="73" spans="1:10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</row>
    <row r="74" spans="1:10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</row>
  </sheetData>
  <mergeCells count="36">
    <mergeCell ref="A8:E8"/>
    <mergeCell ref="A9:E9"/>
    <mergeCell ref="E10:F10"/>
    <mergeCell ref="A13:A14"/>
    <mergeCell ref="B13:B14"/>
    <mergeCell ref="C13:C14"/>
    <mergeCell ref="D13:D14"/>
    <mergeCell ref="E13:E14"/>
    <mergeCell ref="A7:J7"/>
    <mergeCell ref="A2:J2"/>
    <mergeCell ref="A4:J4"/>
    <mergeCell ref="A1:J1"/>
    <mergeCell ref="A3:J3"/>
    <mergeCell ref="A5:J5"/>
    <mergeCell ref="I13:I14"/>
    <mergeCell ref="J13:J14"/>
    <mergeCell ref="A42:B42"/>
    <mergeCell ref="C42:D42"/>
    <mergeCell ref="C41:E41"/>
    <mergeCell ref="C40:E40"/>
    <mergeCell ref="A17:J17"/>
    <mergeCell ref="A21:J21"/>
    <mergeCell ref="A22:J22"/>
    <mergeCell ref="A27:J27"/>
    <mergeCell ref="A28:J28"/>
    <mergeCell ref="A36:B36"/>
    <mergeCell ref="C36:J36"/>
    <mergeCell ref="A37:B37"/>
    <mergeCell ref="B20:C20"/>
    <mergeCell ref="A16:J16"/>
    <mergeCell ref="C37:D37"/>
    <mergeCell ref="E37:H37"/>
    <mergeCell ref="A40:B40"/>
    <mergeCell ref="A41:B41"/>
    <mergeCell ref="F13:F14"/>
    <mergeCell ref="G13:H13"/>
  </mergeCells>
  <pageMargins left="0.70866141732283472" right="0.51181102362204722" top="0.35433070866141736" bottom="0.35433070866141736" header="0.11811023622047245" footer="0.11811023622047245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8"/>
  <sheetViews>
    <sheetView workbookViewId="0">
      <selection activeCell="A5" sqref="A5:G5"/>
    </sheetView>
  </sheetViews>
  <sheetFormatPr defaultRowHeight="15" x14ac:dyDescent="0.25"/>
  <cols>
    <col min="1" max="1" width="5.28515625" customWidth="1"/>
    <col min="2" max="2" width="13.5703125" customWidth="1"/>
    <col min="3" max="3" width="21" customWidth="1"/>
    <col min="4" max="4" width="21.85546875" customWidth="1"/>
    <col min="5" max="5" width="23.140625" customWidth="1"/>
    <col min="6" max="6" width="23.42578125" customWidth="1"/>
    <col min="7" max="7" width="26.5703125" customWidth="1"/>
  </cols>
  <sheetData>
    <row r="1" spans="1:7" x14ac:dyDescent="0.25">
      <c r="A1" s="29"/>
      <c r="B1" s="29"/>
      <c r="C1" s="29"/>
      <c r="D1" s="29"/>
      <c r="E1" s="29"/>
      <c r="F1" s="29"/>
      <c r="G1" s="30" t="s">
        <v>162</v>
      </c>
    </row>
    <row r="2" spans="1:7" x14ac:dyDescent="0.25">
      <c r="A2" s="151" t="s">
        <v>161</v>
      </c>
      <c r="B2" s="151"/>
      <c r="C2" s="151"/>
      <c r="D2" s="151"/>
      <c r="E2" s="151"/>
      <c r="F2" s="151"/>
      <c r="G2" s="151"/>
    </row>
    <row r="3" spans="1:7" ht="45" customHeight="1" x14ac:dyDescent="0.25">
      <c r="A3" s="152"/>
      <c r="B3" s="152"/>
      <c r="C3" s="152"/>
      <c r="D3" s="152"/>
      <c r="E3" s="152"/>
      <c r="F3" s="152"/>
      <c r="G3" s="152"/>
    </row>
    <row r="4" spans="1:7" ht="16.5" x14ac:dyDescent="0.25">
      <c r="A4" s="153" t="s">
        <v>172</v>
      </c>
      <c r="B4" s="154"/>
      <c r="C4" s="154"/>
      <c r="D4" s="154"/>
      <c r="E4" s="154"/>
      <c r="F4" s="154"/>
      <c r="G4" s="154"/>
    </row>
    <row r="5" spans="1:7" x14ac:dyDescent="0.25">
      <c r="A5" s="155"/>
      <c r="B5" s="155"/>
      <c r="C5" s="155"/>
      <c r="D5" s="155"/>
      <c r="E5" s="155"/>
      <c r="F5" s="155"/>
      <c r="G5" s="155"/>
    </row>
    <row r="6" spans="1:7" ht="192" customHeight="1" x14ac:dyDescent="0.25">
      <c r="A6" s="8" t="s">
        <v>93</v>
      </c>
      <c r="B6" s="9" t="s">
        <v>94</v>
      </c>
      <c r="C6" s="9" t="s">
        <v>95</v>
      </c>
      <c r="D6" s="9" t="s">
        <v>96</v>
      </c>
      <c r="E6" s="9" t="s">
        <v>97</v>
      </c>
      <c r="F6" s="9" t="s">
        <v>98</v>
      </c>
      <c r="G6" s="9" t="s">
        <v>99</v>
      </c>
    </row>
    <row r="7" spans="1:7" x14ac:dyDescent="0.25">
      <c r="A7" s="10">
        <v>1</v>
      </c>
      <c r="B7" s="11">
        <f>A7+1</f>
        <v>2</v>
      </c>
      <c r="C7" s="11">
        <f t="shared" ref="C7:G7" si="0">B7+1</f>
        <v>3</v>
      </c>
      <c r="D7" s="11">
        <f t="shared" si="0"/>
        <v>4</v>
      </c>
      <c r="E7" s="11">
        <f t="shared" si="0"/>
        <v>5</v>
      </c>
      <c r="F7" s="11">
        <f t="shared" si="0"/>
        <v>6</v>
      </c>
      <c r="G7" s="11">
        <f t="shared" si="0"/>
        <v>7</v>
      </c>
    </row>
    <row r="8" spans="1:7" x14ac:dyDescent="0.25">
      <c r="A8" s="7"/>
      <c r="B8" s="9"/>
      <c r="C8" s="12"/>
      <c r="D8" s="12"/>
      <c r="E8" s="12"/>
      <c r="F8" s="12"/>
      <c r="G8" s="13"/>
    </row>
  </sheetData>
  <mergeCells count="3">
    <mergeCell ref="A2:G3"/>
    <mergeCell ref="A4:G4"/>
    <mergeCell ref="A5:G5"/>
  </mergeCells>
  <pageMargins left="0.51181102362204722" right="0.51181102362204722" top="0.55118110236220474" bottom="0.55118110236220474" header="0.11811023622047245" footer="0.11811023622047245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Отчет по закупкам </vt:lpstr>
      <vt:lpstr>Сведения о конкурентных процеда</vt:lpstr>
      <vt:lpstr>СМП СОНКО</vt:lpstr>
      <vt:lpstr>'Отчет по закупкам '!Область_печати</vt:lpstr>
      <vt:lpstr>'Сведения о конкурентных процеда'!Область_печати</vt:lpstr>
      <vt:lpstr>'СМП СОНКО'!Область_печати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Patorkin</dc:creator>
  <cp:lastModifiedBy>Елена Евгеньева</cp:lastModifiedBy>
  <cp:lastPrinted>2021-02-26T06:15:13Z</cp:lastPrinted>
  <dcterms:created xsi:type="dcterms:W3CDTF">2016-03-25T08:25:28Z</dcterms:created>
  <dcterms:modified xsi:type="dcterms:W3CDTF">2021-04-05T13:17:46Z</dcterms:modified>
</cp:coreProperties>
</file>