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<sst xmlns="http://schemas.openxmlformats.org/spreadsheetml/2006/main" count="55" uniqueCount="48">
  <si>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</si>
  <si>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</si>
  <si>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</si>
  <si>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</si>
  <si>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</si>
  <si>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</si>
  <si>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</si>
  <si>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</si>
  <si>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</si>
  <si>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</si>
  <si>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</si>
  <si>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</si>
  <si>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</si>
  <si>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</si>
  <si>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</si>
  <si>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</si>
  <si>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</si>
  <si>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</si>
  <si>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</si>
  <si>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</si>
  <si>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</si>
  <si>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</si>
  <si>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</si>
  <si>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</si>
  <si>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</si>
  <si>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</si>
  <si>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</si>
  <si>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</si>
  <si>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</si>
  <si>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</si>
  <si>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</si>
  <si>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</si>
  <si>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</si>
  <si>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</si>
  <si>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</si>
  <si>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</si>
  <si>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</si>
  <si>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</si>
  <si>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</si>
  <si>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</si>
  <si>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</si>
  <si>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</si>
  <si>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</si>
  <si>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</si>
  <si>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</si>
  <si>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</si>
  <si>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</si>
  <si>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Анализ пожаров в Ядринском районе на 01 июля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</si>
</sst>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8" sqref="G8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43</v>
      </c>
      <c r="D4" s="25"/>
      <c r="E4" s="25"/>
      <c r="F4" s="25"/>
      <c r="G4" s="25" t="s">
        <v>44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5</v>
      </c>
      <c r="D6" s="15">
        <v>253000</v>
      </c>
      <c r="E6" s="17">
        <v>0</v>
      </c>
      <c r="F6" s="14">
        <v>0</v>
      </c>
      <c r="G6" s="14">
        <v>4</v>
      </c>
      <c r="H6" s="15">
        <v>120504</v>
      </c>
      <c r="I6" s="17">
        <v>0</v>
      </c>
      <c r="J6" s="14">
        <v>0</v>
      </c>
    </row>
    <row r="7" spans="1:10" ht="12" customHeight="1">
      <c r="A7" s="28"/>
      <c r="B7" s="10" t="s">
        <v>22</v>
      </c>
      <c r="C7" s="14">
        <v>1</v>
      </c>
      <c r="D7" s="15">
        <v>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2</v>
      </c>
      <c r="D8" s="15">
        <v>150000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2</v>
      </c>
      <c r="H9" s="15">
        <v>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28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23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1</v>
      </c>
      <c r="D14" s="15">
        <v>150000</v>
      </c>
      <c r="E14" s="17">
        <v>0</v>
      </c>
      <c r="F14" s="14">
        <v>0</v>
      </c>
      <c r="G14" s="14">
        <v>2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1</v>
      </c>
      <c r="D15" s="15">
        <v>230000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32</v>
      </c>
      <c r="C17" s="14">
        <v>1</v>
      </c>
      <c r="D17" s="15">
        <v>300000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1</v>
      </c>
      <c r="D19" s="15">
        <v>80000</v>
      </c>
      <c r="E19" s="17">
        <v>0</v>
      </c>
      <c r="F19" s="14">
        <v>0</v>
      </c>
      <c r="G19" s="14">
        <v>4</v>
      </c>
      <c r="H19" s="15">
        <v>299444</v>
      </c>
      <c r="I19" s="17">
        <v>1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15</v>
      </c>
      <c r="D34" s="15">
        <f t="shared" si="0"/>
        <v>1454000</v>
      </c>
      <c r="E34" s="14">
        <f t="shared" si="0"/>
        <v>0</v>
      </c>
      <c r="F34" s="14">
        <f t="shared" si="0"/>
        <v>1</v>
      </c>
      <c r="G34" s="14">
        <f t="shared" si="0"/>
        <v>19</v>
      </c>
      <c r="H34" s="15">
        <f t="shared" si="0"/>
        <v>469948</v>
      </c>
      <c r="I34" s="14">
        <f t="shared" si="0"/>
        <v>1</v>
      </c>
      <c r="J34" s="14">
        <f t="shared" si="0"/>
        <v>1</v>
      </c>
    </row>
    <row r="35" spans="1:10" ht="12.75">
      <c r="A35" s="38"/>
      <c r="B35" s="39"/>
      <c r="C35" s="39"/>
      <c r="D35" s="39"/>
      <c r="E35" s="39"/>
      <c r="F35" s="23"/>
      <c r="G35" s="38" t="s">
        <v>43</v>
      </c>
      <c r="H35" s="23"/>
      <c r="I35" s="38" t="s">
        <v>44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5</v>
      </c>
      <c r="H36" s="25"/>
      <c r="I36" s="25">
        <v>10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0</v>
      </c>
      <c r="H37" s="25"/>
      <c r="I37" s="25">
        <v>2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41</v>
      </c>
      <c r="C40" s="42"/>
      <c r="D40" s="42"/>
      <c r="E40" s="42"/>
      <c r="F40" s="43"/>
      <c r="G40" s="25">
        <v>3</v>
      </c>
      <c r="H40" s="25"/>
      <c r="I40" s="25">
        <v>3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1</v>
      </c>
      <c r="H41" s="25"/>
      <c r="I41" s="25">
        <v>0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0</v>
      </c>
      <c r="H42" s="25"/>
      <c r="I42" s="25">
        <v>0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3</v>
      </c>
      <c r="H43" s="25"/>
      <c r="I43" s="25">
        <v>1</v>
      </c>
      <c r="J43" s="25"/>
    </row>
    <row r="44" spans="1:10" ht="12.75">
      <c r="A44" s="11"/>
      <c r="B44" s="41" t="s">
        <v>42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3</v>
      </c>
      <c r="H45" s="25"/>
      <c r="I45" s="25">
        <v>3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15</v>
      </c>
      <c r="H46" s="45"/>
      <c r="I46" s="44">
        <f>SUM(I36:J45)</f>
        <v>19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1</v>
      </c>
      <c r="I47" s="8">
        <v>1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45</v>
      </c>
      <c r="B49" s="40"/>
      <c r="C49" s="4"/>
      <c r="D49" s="4"/>
      <c r="E49" s="4"/>
      <c r="F49" s="4"/>
      <c r="G49" s="4"/>
      <c r="H49" s="46" t="s">
        <v>46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2021-02-16T13:28:58Z</dcterms:modified>
  <cp:category/>
  <cp:version/>
  <cp:contentType/>
  <cp:contentStatus/>
</cp:coreProperties>
</file>