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Приложение_индикаторы" sheetId="1" r:id="rId1"/>
  </sheets>
  <definedNames>
    <definedName name="_xlnm.Print_Area" localSheetId="0">'Приложение_индикаторы'!$A$1:$I$221</definedName>
    <definedName name="_xlnm.Print_Titles" localSheetId="0">'Приложение_индикаторы'!$6:$6</definedName>
    <definedName name="Excel_BuiltIn_Print_Area" localSheetId="0">'Приложение_индикаторы'!$A$1:$I$221</definedName>
    <definedName name="Excel_BuiltIn_Print_Titles" localSheetId="0">'Приложение_индикаторы'!$6:$6</definedName>
    <definedName name="OLE_LINK1" localSheetId="0">#N/A</definedName>
  </definedNames>
  <calcPr fullCalcOnLoad="1"/>
</workbook>
</file>

<file path=xl/sharedStrings.xml><?xml version="1.0" encoding="utf-8"?>
<sst xmlns="http://schemas.openxmlformats.org/spreadsheetml/2006/main" count="1433" uniqueCount="564">
  <si>
    <t xml:space="preserve">Приложение № 1 к годовому докладу о ходе реализации и об оценке эффективности 
муниципальных программ Ядринского района Чувашской Республики за 2020 год
</t>
  </si>
  <si>
    <t xml:space="preserve">Сведения 
о достижении значений показателей (индикаторов) муниципальных программ Ядринского района Чувашской Республики, подпрограмм муниципальных программ Ядринского района Чувашской Республики                                         за 2020 год
</t>
  </si>
  <si>
    <t>№ пп</t>
  </si>
  <si>
    <t>Наименование показателя (индикатора)</t>
  </si>
  <si>
    <t>Единица измерения</t>
  </si>
  <si>
    <t>Значения показателей (индикаторов) муниципальной программы Ядринского района  Чувашской Республики (подпрограммы муниципальной программы Ядринского района  Чувашской Республики)</t>
  </si>
  <si>
    <t xml:space="preserve">Обоснование отклонений значений показателя (индикатора) на конец отчетного года                      (при наличии)    </t>
  </si>
  <si>
    <t>Значения  показателей (индикаторов) муниципальной программы Ядринского района Чувашской Республики (подпрограммы муниципальной программы Ядринского района Чувашской Республики), программы на 2021 год (план)</t>
  </si>
  <si>
    <t>2019 год</t>
  </si>
  <si>
    <t>отчетный год (2020)</t>
  </si>
  <si>
    <t>первоначальный план</t>
  </si>
  <si>
    <t>уточненный
 план</t>
  </si>
  <si>
    <t>факт</t>
  </si>
  <si>
    <t>план</t>
  </si>
  <si>
    <t>Муниципальная программа Ядринского района Чувашской Республики "Развитие сельского хозяйства и регулирование рынка сельскохозяйственной продукции, сырья и продовольствия Ядринского района Чувашской Республики"</t>
  </si>
  <si>
    <t>Подпрограмма "Организация научного и информационного обслуживания агропромышленного комплекса"</t>
  </si>
  <si>
    <t>1.</t>
  </si>
  <si>
    <t>Валовый сбор зерновых и зернобобовых культур в хозяйствах всех категорий</t>
  </si>
  <si>
    <t>тонн</t>
  </si>
  <si>
    <t>26100</t>
  </si>
  <si>
    <t>26500</t>
  </si>
  <si>
    <t>52340</t>
  </si>
  <si>
    <t>показатель достигнут</t>
  </si>
  <si>
    <t>26600</t>
  </si>
  <si>
    <t>2.</t>
  </si>
  <si>
    <t>Валовый сбор картофеля в сельскохозяйственных организациях, крестьянских (фермерских) хозяйствах, включая индивидуальных предпринимателей</t>
  </si>
  <si>
    <t>5150</t>
  </si>
  <si>
    <t>5200</t>
  </si>
  <si>
    <t>5333</t>
  </si>
  <si>
    <t>5300</t>
  </si>
  <si>
    <t>3.</t>
  </si>
  <si>
    <t>Валовый сбор овощей открытого грунта в сельскохозяйственных организациях, крестьянских (фермерских) хозяйствах, включая индивидуальных предпринимателей</t>
  </si>
  <si>
    <t>2000</t>
  </si>
  <si>
    <t>2200</t>
  </si>
  <si>
    <t>3012</t>
  </si>
  <si>
    <t>2400</t>
  </si>
  <si>
    <t>4.</t>
  </si>
  <si>
    <t>Производство скота и птицы на убой в хозяйствах всех категорий (в живом весе)</t>
  </si>
  <si>
    <t>2500</t>
  </si>
  <si>
    <t>2600</t>
  </si>
  <si>
    <t>2154</t>
  </si>
  <si>
    <t>показатель не достигнут</t>
  </si>
  <si>
    <t>2700</t>
  </si>
  <si>
    <t>5.</t>
  </si>
  <si>
    <t>Производство молока в хозяйствах всех категорий</t>
  </si>
  <si>
    <t>32000</t>
  </si>
  <si>
    <t>32050</t>
  </si>
  <si>
    <t>33687</t>
  </si>
  <si>
    <t>32100</t>
  </si>
  <si>
    <t>6.</t>
  </si>
  <si>
    <t>Производство молока в сельскохозяйственных организациях, крестьянских (фермерских) хозяйствах, включая индивидуальных предпринимателей</t>
  </si>
  <si>
    <t>7000</t>
  </si>
  <si>
    <t>8163</t>
  </si>
  <si>
    <t>7100</t>
  </si>
  <si>
    <t>7.</t>
  </si>
  <si>
    <t xml:space="preserve">Размер посевных площадей, занятых зерновыми, зернобобовыми и кормовыми сельскохозяйственными культурами </t>
  </si>
  <si>
    <t>тыс. гектаров</t>
  </si>
  <si>
    <t>24,1</t>
  </si>
  <si>
    <t>24,2</t>
  </si>
  <si>
    <t>25,2</t>
  </si>
  <si>
    <t>8.</t>
  </si>
  <si>
    <t>Доля площади, засеваемой элитными семенами, в общей площади посевов</t>
  </si>
  <si>
    <t xml:space="preserve">% </t>
  </si>
  <si>
    <t>8,5</t>
  </si>
  <si>
    <t>9.</t>
  </si>
  <si>
    <t>Племенное условное маточное поголовье сельскохозяйственных животных</t>
  </si>
  <si>
    <t>тыс. условных голов</t>
  </si>
  <si>
    <t>0,7</t>
  </si>
  <si>
    <t>10.</t>
  </si>
  <si>
    <t>Реализация племенного молодняка крупного рогатого скота молочных  и мясных пород на 100 голов маток</t>
  </si>
  <si>
    <t>голов</t>
  </si>
  <si>
    <t>10,0</t>
  </si>
  <si>
    <t>10</t>
  </si>
  <si>
    <t>11.</t>
  </si>
  <si>
    <t>Количество новых постоянных рабочих мест, созданных в крестьянских (фермерских) хозяйствах, осуществивших проекты создания и развития своих хозяйств с помощью грантовой поддержки</t>
  </si>
  <si>
    <t>Единиц</t>
  </si>
  <si>
    <t>2,0</t>
  </si>
  <si>
    <t>2</t>
  </si>
  <si>
    <t>12.</t>
  </si>
  <si>
    <t>Прирост объема сельскохозяйственной продукции, произведенной крестьянскими (фермерскими) хозяйствами, включая индивидуальных предпринимателей, получившими грантовую поддержку , к году, предшествующему году предоставления субсидии</t>
  </si>
  <si>
    <t>13.</t>
  </si>
  <si>
    <t>Объем производства семенного картофеля</t>
  </si>
  <si>
    <t>100</t>
  </si>
  <si>
    <t>14.</t>
  </si>
  <si>
    <t>Объем реализованного семенного картофеля</t>
  </si>
  <si>
    <t>50</t>
  </si>
  <si>
    <t>15.</t>
  </si>
  <si>
    <t>Объем семенного картофеля, направленного на посадку (посев) в целях размножения</t>
  </si>
  <si>
    <t>16.</t>
  </si>
  <si>
    <t>Сохранность племенного условного маточного поголовья сельскохозяйственных животных к уровню предыдущего года</t>
  </si>
  <si>
    <t>Подпрограмма "Развитие ветеринарии в Ядринском районе Чувашской Республики"</t>
  </si>
  <si>
    <t>Выполнение планов ветеринарно-профилактических и противоэпизоотических мероприятий</t>
  </si>
  <si>
    <t>%</t>
  </si>
  <si>
    <t>Охват проведением ветеринарно-санитарных экспертиз на безопасность продуктов и сырья животного происхождения</t>
  </si>
  <si>
    <t>Выполнение плана эпизоотологического мониторинга заразных, в том числе особо опасных, болезней животных</t>
  </si>
  <si>
    <t>Отношение количества осмотренных государственным учреждением ветеринарии Яжринского района Чувашской Республики безнадзорных животных к количеству отловленных специализированной организацией безнадзорных животных</t>
  </si>
  <si>
    <t>Муниципальная программа Ядринского района Чувашской Республики "Экономическое развитие Ядринского района Чувашской Республики"</t>
  </si>
  <si>
    <t>Подпрограмма "Развитие субъектов малого и среднего предпринимательства в Ядринском районе Чувашской Республики"</t>
  </si>
  <si>
    <t>Прирост оборота продукции и услуг, производимых малыми  предприятиями</t>
  </si>
  <si>
    <t>% к предыдущему году в сопоставимых ценах</t>
  </si>
  <si>
    <t>Прирост количества субъектов малого и среднего предпринимательства, осуществляющих деятельность на территории Ядринского района Чувашской Республики</t>
  </si>
  <si>
    <t>-3,1</t>
  </si>
  <si>
    <t>-6,8</t>
  </si>
  <si>
    <t>показатель не  достигнут в связи с тем, что уменьшилось количество малых предприятий на 2 единицы (или на 1,8%), средних предприятий на 1  единицу (или на 20%) и индивидуальных предпринимателей на 59 единиц (или 11,7%)</t>
  </si>
  <si>
    <t>Доля среднесписочной численности работников у субъектов малого и среднего предпринимательства в общей численности занятого населения</t>
  </si>
  <si>
    <t>Количество субъектов малого и среднего предпринимательства (включая индивидуальных предпринимателей) в расчете на 1 тыс. человек населения</t>
  </si>
  <si>
    <t>единиц</t>
  </si>
  <si>
    <t xml:space="preserve">показатель не достигнут за счет уменьшения количества субъектов малого и среднего предпринимательства </t>
  </si>
  <si>
    <t>Среднемесячная заработная плата одного работника на малых  предприятиях</t>
  </si>
  <si>
    <t>рублей</t>
  </si>
  <si>
    <t>Подпрограмма "Повышение качества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</si>
  <si>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</si>
  <si>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Уровень удовлетворенности граждан качеством предоставления государственных и муниципальных услуг</t>
  </si>
  <si>
    <t>Подпрограмма "Совершенствование потребительского рынка и системы защиты прав потребителей"</t>
  </si>
  <si>
    <t>Оборот  розничной торговли на душу населения</t>
  </si>
  <si>
    <t>тыс. руб.</t>
  </si>
  <si>
    <t>показатель  достигнут</t>
  </si>
  <si>
    <t>Объем платных услуг на душу населения</t>
  </si>
  <si>
    <t xml:space="preserve">Обеспеченность населения </t>
  </si>
  <si>
    <t>площадью стационарных торговых объектов на 1000 жителей</t>
  </si>
  <si>
    <t>кв.м.</t>
  </si>
  <si>
    <t>площадью нестационарных торговых объектов на 10000 жителей</t>
  </si>
  <si>
    <t>Создание новых рабочих мест на объектах потребительского рынка</t>
  </si>
  <si>
    <t xml:space="preserve">показатель не достигнут </t>
  </si>
  <si>
    <t>Среднемесячная заработная плата одного работника в сфере оптовой и розничной торговли</t>
  </si>
  <si>
    <t>Введение новых объектов потребительского рынка</t>
  </si>
  <si>
    <t>Количество обращений населения по вопросам нарушения прав потребителей</t>
  </si>
  <si>
    <t>Подпрограмма "Совершенстование системы муниципального стратегического управления"</t>
  </si>
  <si>
    <t>Бюджетная эффективность закупок товаров, работ, услуг для обеспечения нужд Ядринского района Чувашской Республики</t>
  </si>
  <si>
    <t>Количество разработанной Стратегии социально-экономического развития Ядринского района Чувашской Республики до 2035 года</t>
  </si>
  <si>
    <t>x</t>
  </si>
  <si>
    <t>Подпрограмма "Инвестиционный климат"</t>
  </si>
  <si>
    <t>Темп роста объема инвестиций в основной капитал за счет всех источников финансирования</t>
  </si>
  <si>
    <t>% к предыдущему году</t>
  </si>
  <si>
    <t>Доля нормативных правовых актов Чувашской Республики, устанавливающих новые или изменяющих ранее предусмотренные нормативными правовыми актами Чувашской Республики обязанности для субъектов предпринимательской и инвестиционной деятельности, а также устанавливающих, изменяющих или отменяющих ранее установленную ответственность за нарушение нормативных правовых актов Чувашской Республики, затрагивающих вопросы осуществления предпринимательской и инвестиционной деятельности, по которым проведена оценка регулирующего воздействия</t>
  </si>
  <si>
    <t xml:space="preserve">Доля выполненных требований стандарта развития конкуренции в субъектах Российской Федерации Ядринским районом Чувашской Республики </t>
  </si>
  <si>
    <t>Результативность использования субсидий, направленных на развитие общественной инфраструктуры муниципальных образований</t>
  </si>
  <si>
    <t>Доля видов муниципального контроля (надзора), в отношении которых приняты порядки их осуществления, а также административные регламенты их осуществления</t>
  </si>
  <si>
    <t>Мунииципальная программа Ядринского района Чувашской Республики "Развитие транспортной системы Ядринского района Чувашской Республики"</t>
  </si>
  <si>
    <t>Подпрограмма "Автомобильные дороги"</t>
  </si>
  <si>
    <t>Протяженность автомобильных дорог общего пользования местного значения на территории  Ядринского района Чувашской Республики</t>
  </si>
  <si>
    <t xml:space="preserve">показатель достигнут </t>
  </si>
  <si>
    <t>в том числе:</t>
  </si>
  <si>
    <t>протяженность автомобильных дорог общего пользования местного значения вне границ населенных пунктов в границах муниципального района</t>
  </si>
  <si>
    <t>км</t>
  </si>
  <si>
    <t>протяженность автомобильных дорог общего пользования местного значения в границах населенных пунктов поселения</t>
  </si>
  <si>
    <t>Протяженность автомобильных дорог общего пользования местного значения на территории  Ядринского района Чувашской Республики, находящихся в нормативном состоянии</t>
  </si>
  <si>
    <t xml:space="preserve">км </t>
  </si>
  <si>
    <t>протяженность автомобильных дорог общего пользования местного значения вне границ населенных пунктов в границах муниципального района, находящихся в нормативном состоянии</t>
  </si>
  <si>
    <t>протяженность автомобильных дорог общего пользования местного значения в границах населенных пунктов поселения, находящихся в нормативном состоянии</t>
  </si>
  <si>
    <t>Доля автомобильных дорог общего пользования местного значения на территории Ядринского района Чувашской Республики, соответствующих нормативным требованиям, в их общей протяженности</t>
  </si>
  <si>
    <t>доля автомобильных дорог общего пользования местного значения вне границ населенных пунктов в границах муниципального района, соответствующих нормативным требованиям, в их общей протяженности</t>
  </si>
  <si>
    <t>доля автомобильных дорог общего пользования местного значения в границах населенных пунктов поселения, соответствующих нормативным требованиям, в их общей протяженности</t>
  </si>
  <si>
    <t>Протяженность автомобильных дорог общего пользования местного значения, в отношении которых планируется провести работы по капитальному ремонту или ремонту</t>
  </si>
  <si>
    <t>протяженность автомобильных дорог общего пользования местного значения вне границ населенных пунктов в границах муниципального района, в отношении которых планируется провести работы по капитальному ремонту или ремонту</t>
  </si>
  <si>
    <t>протяженность автомобильных дорог общего пользования местного значения в границах населенных пунктов поселения, в отношении которых планируется провести работы по капитальному ремонту или ремонту</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</si>
  <si>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</si>
  <si>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шт./ кв. м</t>
  </si>
  <si>
    <t>1/1494</t>
  </si>
  <si>
    <t>1/800</t>
  </si>
  <si>
    <t>1/1417</t>
  </si>
  <si>
    <t>Доля организаций частной формы собственности в сфере дорожной деятельности</t>
  </si>
  <si>
    <t>Подпрограмма «Повышение безопасности дорожного движения"</t>
  </si>
  <si>
    <t>Проведение мероприятий по безопасности дорожного движения с детьми</t>
  </si>
  <si>
    <t>не менее (кол-во.)</t>
  </si>
  <si>
    <t>Нанесение горизонтальной дорожной разметки на автомобильных дорогах общего пользования местного значения</t>
  </si>
  <si>
    <t>не менее (протяженность дорог, км)</t>
  </si>
  <si>
    <t>Размещение в средствах массовой информации и информационно-телекоммуникацион­ной сети «Интернет» информации, направленной на повышение безопасности дорожного движения</t>
  </si>
  <si>
    <t>не менее (количество)</t>
  </si>
  <si>
    <t>Подпрограмма «Пассажирский транспорт"</t>
  </si>
  <si>
    <t>Количество пассажиров, перевезенных по муниципальным автобусным маршрутам регулярных перевозок</t>
  </si>
  <si>
    <t>не менее тыс. чел.</t>
  </si>
  <si>
    <t>Количество муниципальных автобусных маршрутов</t>
  </si>
  <si>
    <t>не менее (шт.)</t>
  </si>
  <si>
    <t>Доля организаций частной формы собственности, осуществляющих перевозки пассажиров автомобильным транспортом по муниципальным маршрутам регулярных перевозок</t>
  </si>
  <si>
    <t>не менее (%)</t>
  </si>
  <si>
    <t>Муниицпальная программа Ядринского района Чувашской Республики «Развитие потенциала природно-сырьевых ресурсов и повышение экологической безопасности"</t>
  </si>
  <si>
    <t>Подпрограмма «Обеспечение экологической безопасности на территории Ядринского района Чувашской Республики"</t>
  </si>
  <si>
    <t xml:space="preserve">Осуществление селективного сбора ТБО </t>
  </si>
  <si>
    <t>Увеличение площади  зеленых насаждений общего  в поселениях района</t>
  </si>
  <si>
    <t xml:space="preserve">Демеркуризация ртутьсодержащих отходов </t>
  </si>
  <si>
    <t xml:space="preserve">Муниципальная программа Ядринского района Чувашской Республики "Управление общественными финансами и муниципальным долгом Ядринского района Чувашской Республики" </t>
  </si>
  <si>
    <t>Подпрограмма "Совершенствование бюджетной политики и эффективное использование бюджетного потенциала Ядринского района  Чувашской Республики"</t>
  </si>
  <si>
    <t>Темп роста налоговых и неналоговых доходов консолидированного бюджета Ядринского района Чувашской Республики (к предыдущему году)</t>
  </si>
  <si>
    <t>процентов</t>
  </si>
  <si>
    <t>Показатель не достигнут. На снижение поступление налогов повлияло распространение новой коронавирусной инфекции, так как была приостановлена деятельность юридических лиц, занимающихся в сфере туризма, общественного питания, розничной торговли промышленных товаров, сферы услуг и т.д. Кроме того, постановлением Правительства РФ от 02.04.2020 N409 (ред. от 07.11.2020) "О мерах по обеспечению устойчивого развития экономики" предоставлены  отсрочки (рассрочки) по уплате налогов, авансовых платежей по налогу и страховых взносов организациям и индивидуальным предпринимателям, осуществляющим деятельность в сферах, наиболее пострадавших в условиях ухудшения ситуации в связи с распространением новой коронавирусной инфекции</t>
  </si>
  <si>
    <t>Темп роста налоговых и неналоговых доходов Ядринского районного бюджета Чувашской Республики (к предыдущему году)</t>
  </si>
  <si>
    <t>Отношение количества проведенных контрольных мероприятий к количеству контрольных мероприятий, предусмотренных планом проведения контрольных мероприятий на соответствующий год</t>
  </si>
  <si>
    <t>Отношение фактического объема расходов Ядринского районного бюджета Чувашской Республики, направленных на выравнивание бюджетной обеспеченности поселений, к их плановому объему на соответствующий год</t>
  </si>
  <si>
    <t>Доля просроченной задолженности по бюджетным кредитам, предоставленным из республиканского бюджета Чувашской Республики, в общем объеме задолженности по бюджетным кредитам, предоставленным из республиканского бюджета Чувашской Республики</t>
  </si>
  <si>
    <t>Доля расходов на обслуживание муниципального долга Ядринского района Чувашской Республики в объеме расходов Ядринского районного бюджета Чувашской Республики, за исключением объема расходов, которые осуществляются за счет субвенций, предоставляемых из бюджетов бюджетной системы Российской Федерации</t>
  </si>
  <si>
    <t>Объем просроченной кредиторской задолженности муниципальных бюджетных и автономных учреждений в сфере образования</t>
  </si>
  <si>
    <t>тыс. рублей</t>
  </si>
  <si>
    <t>0,0</t>
  </si>
  <si>
    <t>-</t>
  </si>
  <si>
    <t>Объем просроченной кредиторской задолженности муниципальных бюджетных и автономных учреждений в сфере физической культуры и спорта</t>
  </si>
  <si>
    <t>00</t>
  </si>
  <si>
    <t>Объем просроченной кредиторской задолженности по оплате труда работников органов местного самоуправления, замещающих муниципальные должности и должности муниципальнйо службы</t>
  </si>
  <si>
    <t>Подпрограмма "Повышение эффективности бюджетных расходов Ядринского района Чувашской Республики"</t>
  </si>
  <si>
    <t>Доля электронных процедур закупок в общем объеме закупок органа местного самоуправления Ядринского района Чувашской Республики, уполномоченного на определение поставщиков (подрядчиков, исполнителей) для заказчиков Ядринского района Чувашской Республики, осуществляющих закупки товаров, работ, услуг для обеспечения нужд Ядринского района Чувашской Республики</t>
  </si>
  <si>
    <t>Доля объектов капитального строительства, в отношении которых осуществляется регулярный мониторинг освоения бюджетных инвестиций, в общем количестве объектов капитального строительства, финансируемых за счет средств Ядринского районного бюджета Чувашской Республики в рамках инвестиционной программы Ядринского района Чувашской Республики</t>
  </si>
  <si>
    <t>Доля результатов оценки качества финансового менеджмента главных распорядителей средств Ядринского районного бюджета Чувашской Республики, размещенных на сайте Ядринской районной администрации Чувашской Республики в информационно-телекоммуникационной сети «Интернет», в общем количестве результатов указанной оценки в отчетном финансовом году</t>
  </si>
  <si>
    <t>Отношение доли расходов на содержание органов местного самоуправления Ядринского района Чувашской Республики к установленному нормативу формирования данных расходов в отчетном финансовом году</t>
  </si>
  <si>
    <t>коэффициент</t>
  </si>
  <si>
    <t>Уровень актуализации информации о Ядринском районном бюджете Чувашской Республики на очередной финансовый год и плановый период, размещаемой в информационно-телекоммуникационной сети "Интернет"</t>
  </si>
  <si>
    <t>Отношение количества подготовленных заключений по результатам внешней проверки годовой бюджетной отчетности главных администраторов средств Ядринского районного бюджета Чувашской Республики к общему количеству поступивших отчетов главных администраторов средств Ядринского районного бюджета Чувашской Республики</t>
  </si>
  <si>
    <t>Отношение количества проведенных проверок законности, результативности (эффективности и экономности) использования средств Ядринского районного бюджета Чувашской Республики к количеству проверок, предусмотренных планом работы Контрольно-счетного органа Ядринского района Чувашской Республики на соответствующий финансовый год</t>
  </si>
  <si>
    <t>Отношение количества проведенных контрольных мероприятий к количеству контрольных мероприятий, предусмотренных планом контрольных мероприятий по проверке соблюдения бюджетного законодательства Российской Федерации и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на соответствующий финансовый год</t>
  </si>
  <si>
    <t>Муниципальная программа Ядринского района Чувашской Республики "Развитие земельных и имущественных отношений"</t>
  </si>
  <si>
    <t>Подпрограмма "Управление муниципальным имуществом Ядринского района Чувашской Республики"</t>
  </si>
  <si>
    <t>Уровень актуализации реестра муниципального имущества Ядринского района Чувашской Республики</t>
  </si>
  <si>
    <r>
      <rPr>
        <sz val="10"/>
        <rFont val="Times New Roman"/>
        <family val="1"/>
      </rPr>
      <t>Доля площади земельных участков, в отношении которых зарегистрировано право собственности Ядринского района Чувашской Республики, в общей площади земельных участков, подлежащих регистрации в муниципальную собственность Ядринского района Чувашской Республики</t>
    </r>
    <r>
      <rPr>
        <sz val="10"/>
        <color indexed="8"/>
        <rFont val="Times New Roman"/>
        <family val="1"/>
      </rPr>
      <t xml:space="preserve"> (нарастающим итогом)</t>
    </r>
  </si>
  <si>
    <t>Уровень актуализации кадастровой стоимости объектов недвижимости, в том числе земельных участков</t>
  </si>
  <si>
    <t>Подпрограмма "Формирование эффективного муниципального сектора"</t>
  </si>
  <si>
    <t>Доля объектов недвижимого имущества муниципальной казны Ядринского района Чувашской Республики, реализованных с применением процедуры электронных торгов, в общем объеме объектов недвижимого имущества, реализованных на конкурентных торгах в соответствии с прогнозным планом (программой) приватизации муниципального имущества Ядринского района Чувашской Республики в отчетном году</t>
  </si>
  <si>
    <t>Обеспечение контроля за эффективным использованием и сохранностью муниципального имущества Ядринского района Чувашской Республики</t>
  </si>
  <si>
    <t>Доля объектов недвижимого имущества, в отношении которых устранены нарушения, выявленные по результатам проведения проверок муниципальных учреждений Ядринского района Чувашской Республики в части эффективности использования таких объектов, в общем количестве выявленных неэффективно используемых объектов, находящихся в оперативном управлении муниципальных учреждений Ядринского района Чувашской Республики</t>
  </si>
  <si>
    <t>Доля неучтенных объектов недвижимого имущества, выявленных по результатам проведения проверок муниципальных учреждений Ядринского района Чувашской Республики, право на которые зарегистрировано, в общем количестве выявленных не учтенных муниципальными учреждениями Ядринского района Чувашской Республики объектов недвижимого имущества</t>
  </si>
  <si>
    <t>Доля договоров аренды объектов недвижимого имущества с просроченной более чем на 3 месяца задолженностью со стороны арендатора, по которым не поданы заявления о взыскании задолженности в судебном порядке, в общем количестве таких договоров</t>
  </si>
  <si>
    <t>Муниципальная программа Ядринского района Чувашской Республики "Развитие потенциала муниципального управления"</t>
  </si>
  <si>
    <t>Подпрограмма "Совершенствование муниципального  управления в сфере юстиции"</t>
  </si>
  <si>
    <t>Наполняемость электронной базы данных актов гражданского состояния, поддержка ее в актуальном состоянии и обеспечение сохранности</t>
  </si>
  <si>
    <t>Предоставление государственных услуг в сфере государственной регистрации актов гражданского состояния в электронном виде (доля заявлений о государственной регистрации актов гражданского состояния и совершении иных юридически значимых действий, поступивших в электронном виде, в общем количестве поступивших заявлений)</t>
  </si>
  <si>
    <t>не менее 50</t>
  </si>
  <si>
    <t>2,7</t>
  </si>
  <si>
    <t xml:space="preserve">Показатель не достигнут. В электронном виде подано 29 заявлений из 1075, подано 540 заявлений о регистрации записи акта гражданского состояния о смерти </t>
  </si>
  <si>
    <t>не менее 52</t>
  </si>
  <si>
    <t>Сформированность списков кандидатов в присяжные заседатели для Верховного суда Чувашской Республики и Приволжского окружного военного суда, от необходимой численности</t>
  </si>
  <si>
    <t>Доля муниципальных нормативных правовых актов Ядринского района Чувашской Республики, внесенных в регистр муниципальных нормативных правовых актов Чувашской Республики</t>
  </si>
  <si>
    <t>Подпрограмма "Развитие муниципальной службы в Ядринском районе Чувашской Республики"</t>
  </si>
  <si>
    <t>Доля подготовленных нормативных правовых актов Ядринского района Чувашской Республики, регулирующих вопросы муниципальной службы в Ядринском районе, отнесенные к компетенции органов местного самоуправления Ядринского района</t>
  </si>
  <si>
    <t>Количество муниципальных служащих в Ядринском районе Чувашской Республики (далее также – муниципальные служащие), прошедших дополнительное профессиональное образование в текущем году за счет средств Ядринского районного бюджета Чувашской Республики</t>
  </si>
  <si>
    <t>человек</t>
  </si>
  <si>
    <t>не менее 10</t>
  </si>
  <si>
    <t>Доля вакантных должностей муниципальной службы, замещаемых из кадрового резерва органов местного самоуправления в Ядринском районе Чувашской Республики</t>
  </si>
  <si>
    <t>Показатель не достигнут. Из 10 вакантных должностей замещены: 5 должностей по конкурсу, 2 должности из резерва, остальные 3 должности не предусматривают проведение конкурса или замещения из кадрового резерва (младшие должности муниципальной службы)</t>
  </si>
  <si>
    <t>Доля муниципальных служащих в возрасте до 30 лет в общей численности муниципальных служащих, имеющих стаж муниципальной службы более 3 лет</t>
  </si>
  <si>
    <t>не менее 12</t>
  </si>
  <si>
    <t>Показатель не достигнут. Текучесть кадров среди служащих в возрасте до 30 лет</t>
  </si>
  <si>
    <t>Доля муниципальных служащих, оценивших условия и результаты своей работы, морально-психоло­гический климат в коллективе не ниже оценки «удовлетворительно»</t>
  </si>
  <si>
    <t>процентов от числа опрошенных</t>
  </si>
  <si>
    <t>Подпрограмма "Противодействие коррупции в Ядринском районе Чувашской Республики"</t>
  </si>
  <si>
    <t>Количество закупок товаров, работ, услуг заказчиков, осуществляющих закупки товаров, работ, услуг для муниципальных нужд, в отношении которых проведен мониторинг</t>
  </si>
  <si>
    <t>процедур закупок</t>
  </si>
  <si>
    <t>Доля государственных муниципальных служащих в Ядринском районе Чувашской Республики, осуществляющих в соответствии с должностными обязанностями закупки, прошедших в установленные сроки обучение по программам повышения квалификации в сфере закупок, включающим вопросы по антикоррупционной тематике</t>
  </si>
  <si>
    <t>Доля подготовленных нормативных правовых актов Ядринского района Чувашской Республики, регулирующих вопросы противодействия коррупции, отнесенных к компетенции органов местного самоуправления</t>
  </si>
  <si>
    <t>Доля муниципальных служащих, в отношении которых лицами, ответственными за работу по профилактике коррупционных и иных правонарушений в органах местного самоуправления Ядринского района Чувашской Республики, ежегодно проводится анализ представленных ими сведений о доходах, об имуществе и обязательствах имущественного характера, соблюдения ограничений и запретов, требований о предотвращении или урегулировании конфликта интересов, исполнения ими должностных обязанностей</t>
  </si>
  <si>
    <t>Доля лиц, ответственных за работу по профилактике коррупционных и иных правонарушений в органах местного самоуправления в Ядринском районе Чувашской Республики, прошедших обучение по антикоррупционной тематике</t>
  </si>
  <si>
    <t>Доля лиц, сведения о доходах, расходах, об имуществе и обязательствах имущественного характера которых опубликованы, в общем количестве лиц, обязанных представить сведения о доходах, расходах, об имуществе и обязательствах имущественного характера, подлежащие опубликованию</t>
  </si>
  <si>
    <t>Количество муниципальных служащих в Ядринском районе Чувашской Республики, прошедших обучение по программам повышения квалификации, в которые включены вопросы по антикоррупционной тематике</t>
  </si>
  <si>
    <t>Доля муниципальных служащих, впервые поступивших на муниципальную службу для замещения должностей, включенных в перечни должностей, утвержденные нормативными правовыми актами соответственно органов местного самоуправления в Ядринском районе Чувашской Республики, прошедших обучение по образовательным программам в области противодействия коррупции</t>
  </si>
  <si>
    <t>Подпрограмма "Совершенствование кадровой политики и развитие кадрового потенциала муниципальной службы в Ядринском районе Чувашской Республики"</t>
  </si>
  <si>
    <t>Доля подготовленных нормативных правовых актов Ядринского района Чувашской Республики, регулирующих вопросы муниципальной службы Чувашской Республики, отнесенные к компетенции органов местного самоуправления</t>
  </si>
  <si>
    <t>Доля вакантных должностей муниципальной службы, замещенных на основе назначения из кадровых резервов органов местного самоуправления и по результатам конкурсов на замещение вакантных должностей, в общем числе вакантных должностей муниципальной службы службы, замещение которых предусмотрено по конкурсу</t>
  </si>
  <si>
    <t>Количество студентов образовательных организаций высшего образования, прошедших практику в органах местного самоуправления в Ядринском районе Чувашской Республики</t>
  </si>
  <si>
    <t>Показатель не достигнут. В связи с распространением новой коронавирусной инфекции прием студентов для прохождения практики в органах местного самоуправления Ядринского района Чувашской Республики не осуществлялся</t>
  </si>
  <si>
    <t xml:space="preserve">Доля муниципальных служащих в возрасте до 50 лет, имеющих стаж муниципальной службы службы 10 и более лет, в общей численности муниципальных служащих </t>
  </si>
  <si>
    <t>Доля должностей муниципальной службы, по которым установлен особый порядок оплаты труда в зависимости от достижения показателей результативности профессиональной служебной деятельности</t>
  </si>
  <si>
    <t>НПА Ядринского района не предусмотрено установления особого порядка оплаты труда в зависимости от достижения показателей результативности профессиональной служебной деятельности</t>
  </si>
  <si>
    <t>Доля муниципальных служащих служащих, уволенных с должностей муниципальной службы</t>
  </si>
  <si>
    <t>Муниципальная программа Ядринского района Чувашской Республики "Цифровое  общество"</t>
  </si>
  <si>
    <t>Подпрограмма "Развитие информационных технологий"</t>
  </si>
  <si>
    <t>Доля граждан, которые зарегистрированы в единой системе идентификации и аутентификации с обязательным предоставлением ключа простой электронной подписи и установлением личности физического лица при личном приеме</t>
  </si>
  <si>
    <t>Доля электронного документооборота между органами исполнительной власти Чувашской Республики и органами местного самоуправления в общем объеме межведомственного документооборота</t>
  </si>
  <si>
    <t>Доля граждан, время ожидания в очереди которых при обращении в многофункциональные центры предоставления государственных и муниципальных услуг за Муниципальной (муниципальной) услугой не превышает 15 минут</t>
  </si>
  <si>
    <t>Доля муниципальных органов Ядринского района, обеспеченных сервисом высокоточного определения координат в Муниципальной и местной системах координат</t>
  </si>
  <si>
    <t>показатель не достигнут в связи с тем, что обращений по данному сервису не было</t>
  </si>
  <si>
    <t>Подпрограмма "Информационная инфраструктура"</t>
  </si>
  <si>
    <t>Доля органов местного самоуправления, обеспеченных постоянным доступом к информационно-телекоммуникацион­ной сети «Интернет» на скорости не менее 2 Мбит/с</t>
  </si>
  <si>
    <t xml:space="preserve">Срок простоя муниципальных информационных систем в результате выхода из строя компонентов серверного и сетевого оборудования </t>
  </si>
  <si>
    <t>часов</t>
  </si>
  <si>
    <t>простоя информационной системы  из- за отказа или выхода из строя информационного-коммуникационного оборудования районной администрации не зафиксировано</t>
  </si>
  <si>
    <t>Подпрограмма "Информационная безопасность"</t>
  </si>
  <si>
    <t>Срок простоя государственных информационных систем в результате инцидентов информационной безопасности</t>
  </si>
  <si>
    <t>инцидентов информационной безопасности, вызвавших отказ или простой ИС не зафиксировано</t>
  </si>
  <si>
    <t>Подпрограмма "Массовые коммуникации"</t>
  </si>
  <si>
    <t>Средняя ежемесячная периодичность муниципального печатного издания, не менее</t>
  </si>
  <si>
    <t>ед.</t>
  </si>
  <si>
    <t>Муниципальная программа Ядринского района Чувашской Республики "Формирование современной городской среды на территории Ядринского района 
Чувашской Республики"</t>
  </si>
  <si>
    <t>Подпрограмма "Благоустройство дворовых и общественных территорий"</t>
  </si>
  <si>
    <t>Количество благоустроенных дворовых территорий (оборудованных местами для проведения досуга и отдыха разными группами населения (спортивные, детские площадки и т.д.), малыми архитектурными формами)</t>
  </si>
  <si>
    <t>Количество благоустроенных общественных территорий</t>
  </si>
  <si>
    <t>Доля финансового участия граждан, организаций в выполнении мероприятий по благоустройству дворовых и общественных территорий</t>
  </si>
  <si>
    <t>2 (трудовое участие)</t>
  </si>
  <si>
    <t>Муниципальная программа Ядринского района Чувашской Республики "Повышение безопасности жизнедеятельности населения и территорий Ядрин-ского района Чувашской Республики"</t>
  </si>
  <si>
    <t>Подпрограмма "Защита населения и территорий от чрезвычайных ситуаций природного и техногенного характера, обеспечение пожарной безопасности и безопасности населения на водных объектах в Ядринском районе Чувашской Республики"</t>
  </si>
  <si>
    <t xml:space="preserve">Количество зарегистрированных пожаров </t>
  </si>
  <si>
    <t>Количество погибших на пожарах</t>
  </si>
  <si>
    <t>Количество травмированных на пожарах людей</t>
  </si>
  <si>
    <t>Улучшение показателей оперативного реагирования на пожары, в том числе сокращение среднего времени:</t>
  </si>
  <si>
    <t>прибытия 1-го пожарного подразделения к месту пожара (в сельской местности):</t>
  </si>
  <si>
    <t>минут</t>
  </si>
  <si>
    <t>локализации пожара</t>
  </si>
  <si>
    <t>ликвидации открытого горения</t>
  </si>
  <si>
    <t>Улучшение показателей оперативного реагирования на чрезвычайные ситуации природного и техногенного характера, в том числе сокращение среднего времени:</t>
  </si>
  <si>
    <t>организации выезда дежурной смены на место чрезвычайной ситуации природного и техногенного характера</t>
  </si>
  <si>
    <t>прибытия дежурной смены спасателей к месту чрезвычайной ситуации природного и техногенного характера</t>
  </si>
  <si>
    <t>локализации чрезвычайной ситуации природного и техногенного характера</t>
  </si>
  <si>
    <t>ликвидации последствий чрезвычайной ситуации природного и техногенного характера</t>
  </si>
  <si>
    <t>Доля руководящего состава и должностных лиц, прошедших подготовку по вопросам гражданской обороны, защиты от чрезвычайных ситуаций природного и техногенного характера и террористических актов</t>
  </si>
  <si>
    <t>Доля оправдавшихся прогнозов чрезвычайных ситуаций природного и техногенного характера (достоверность прогнозов системы мониторинга и прогнозирования чрезвычайных ситуаций природного и техногенного характера)</t>
  </si>
  <si>
    <t>Доля подведомственных Ядринской районной администрации учреждений, предоставивших декларацию о потреблении энергетических ресурсов за отчетный период</t>
  </si>
  <si>
    <t>Уровень оснащенности подразделений противопожарной службы современной техникой</t>
  </si>
  <si>
    <t>Повышение уровня готовности защитных сооружений гражданской обороны к использованию по предназначению</t>
  </si>
  <si>
    <t>Доля населения, имеющего возможность получения сигналов оповещения и экстренной информации</t>
  </si>
  <si>
    <t>Подпрограмма "Профилактика терроризма и экстремистской деятельности в Ядринском районе Чувашской Республики"</t>
  </si>
  <si>
    <t>Доля детей, охваченных образовательными программами дополнительного образования детей, в общей численности детей и молодежи</t>
  </si>
  <si>
    <t>Доля безработных граждан из числа молодежи в возрасте от 16 до 29 лет в общей численности безработных граждан, зарегистрированных в органах службы занятости</t>
  </si>
  <si>
    <t>Уровень раскрытия преступлений, совершенных на улицах</t>
  </si>
  <si>
    <t>Доля граждан, положительно оценивающих со-стояние межнациональных отношений, в общей численности граждан Российской Федерации, проживающих в Чувашской Республике (по данным социологических исследований)</t>
  </si>
  <si>
    <t>Количество материалов антитеррористической и антиэкстремистской направленности, подготовленных государственными средствами массовой информации в Ядринском районе Чувашской Республики</t>
  </si>
  <si>
    <t>Количество мероприятий (рабочих встреч, круглых столов), проведенных с представителями общественных объединений, конфессий, диаспор с целью пропаганды недопустимости межнациональных и межконфессиональных конфликтов, деструктивной деятельности псевдорелигиозных сект, распространения экстремистских учений, призывающих к насильственным действиям</t>
  </si>
  <si>
    <t>Подпрограмма "Построение (развитие) аппаратно-программного комплекса "Безопасный город" на территории Ядринскогорайона Чувашской Республики"</t>
  </si>
  <si>
    <t>Охват опасных объектов, грузов, опасных природных объектов, процессов и явлений системами мониторинга (полнота мониторинга)</t>
  </si>
  <si>
    <t>Сокращение среднего времени комплексного реагирования экстренных оперативных служб на обращения граждан по номеру «112» на территории Ядринского района Чувашской Республики по сравнению с 2018 годом</t>
  </si>
  <si>
    <t>Муниципальная программа Ядринского района Чувашской Республики "Обеспечение общественного порядка и противодействие преступности"</t>
  </si>
  <si>
    <t>Подпрограмма "Профилактика правонарушений"</t>
  </si>
  <si>
    <t>Доля преступлений, совершенных лицами, ранее их совершавшими, в общем числе раскрытых преступлений</t>
  </si>
  <si>
    <t>Доля преступлений, совершенных лицами в состоянии алкогольного опьянения, в общем числе раскрытых преступлений</t>
  </si>
  <si>
    <t>Доля расследованных преступлений превентивной направленности в общем массиве расследованных преступлений</t>
  </si>
  <si>
    <t>Доля трудоустроенных лиц, освободившихся из мест лишения свободы, обратившихся в центры занятости населения, в общем количестве лиц, освободившихся из мест лишения свободы и обратившихся в органы службы занятости</t>
  </si>
  <si>
    <t>Доля трудоустроенных лиц, осужденных к уголовным наказаниям, не связанным с лишением свободы, обратившихся в центры занятости населения, в общем количестве лиц, осужденных к уголовным наказаниям, не связанным с лишением свободы, обратившихся в органы службы занятости</t>
  </si>
  <si>
    <t xml:space="preserve">показатель не  достигнут в связи с тем, что обращений не было </t>
  </si>
  <si>
    <t>Доля осужденных к исправительным работам, охваченных трудом, в общем количестве лиц, подлежащих привлечению к отбыванию наказания в виде исправительных работ</t>
  </si>
  <si>
    <t>Подпрограмма "Предупреждение детской беспризорности, безнадзорности и правонарушений несовершеннолетних"</t>
  </si>
  <si>
    <t>Доля преступлений, совершенных несовершеннолетними, в общем числе преступлений</t>
  </si>
  <si>
    <t>Подпрограмма "Профилактика незаконного потребления наркотических средств и психотропных веществ, наркомании в Ядринском районе Чувашской Республики"</t>
  </si>
  <si>
    <t>Удельный вес наркопреступлений в общем количестве зарегистрированных преступных деяний</t>
  </si>
  <si>
    <t>Доля выявленных тяжких и особо тяжких преступлений, связанных с незаконным оборотом наркотических средств, в общем количестве зарегистрированных преступлений, связанных с незаконным оборотом наркотических средств</t>
  </si>
  <si>
    <t>Удельный вес несовершеннолетних лиц в общем числе лиц, привлеченных к уголовной ответственности за совершение наркопреступлений</t>
  </si>
  <si>
    <t>Доля детей, подростков и лиц до 25 лет, вовлеченных в мероприятия по профилактике незаконного потребления наркотиков, в общей численности указанной категории населения</t>
  </si>
  <si>
    <t>Доля больных наркоманией, привлеченных к мероприятиям медицинской и социальной реабилитации, в общем числе больных наркоманией, пролеченных стационарно</t>
  </si>
  <si>
    <t>Число больных наркоманией, находящихся в ремиссии свыше двух лет, на 100 больных среднегодового контингента</t>
  </si>
  <si>
    <t xml:space="preserve">Муниципальная  программа Ядринского района Чувашской Республики "Модернизация и развитие сферы жилищно-коммунального хозяйства" </t>
  </si>
  <si>
    <t>Подпрограмма "Обеспечение населения Ядринского района Чувашской Республики качественной питьевой водой"</t>
  </si>
  <si>
    <t>Удельный вес проб воды из источников питьевого централизованного водоснабжения, не отвечающей гигиеническим нормативам по санитарно-химическим показателям</t>
  </si>
  <si>
    <t>Удельный вес проб воды, отбор которых произведен из водопроводной сети и которые не отвечают гигиеническим нормативам по микробиологическим показателям</t>
  </si>
  <si>
    <t>Доля уличной водопроводной сети, нуждающейся в замене, в общем протяжении водопроводной сети</t>
  </si>
  <si>
    <t>Доля уличной канализационной сети, нуждающейся в замене, в общем протяжении канализационной сети</t>
  </si>
  <si>
    <t>Доля городского населения Ядринского района Чувашской Республики, обеспеченного качественной питьевой водой из систем централизованного водоснабжения</t>
  </si>
  <si>
    <t>Количество крупных объектов, построенных и реконструированных на территории Ядринского района Чувашской Республики</t>
  </si>
  <si>
    <t>Доля населения Ядринского района Чувашской Республики, обеспеченного централизованными услугами водоотведения</t>
  </si>
  <si>
    <t>Доля объема сточных вод, пропущенных через очистные сооружения, в общем объеме сточных вод</t>
  </si>
  <si>
    <t>Подпрограмма "Модернизация коммунальной инфраструктуры на территории Ядринского района Чувашской Республики"</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</si>
  <si>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</si>
  <si>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ед./Гкал</t>
  </si>
  <si>
    <t>Количество прекращений подачи тепловой энергии, теплоносителя в результате технологических нарушений на тепловых сетях на 1 км</t>
  </si>
  <si>
    <t>ед./км</t>
  </si>
  <si>
    <t>Количество многоквартирных домов, в которых проведен капитальный ремонт</t>
  </si>
  <si>
    <t xml:space="preserve">показатель не достигнут, из-за отказа собственников </t>
  </si>
  <si>
    <t xml:space="preserve">Муниципальная  программа Ядринского района Чувашской Республики "Обеспечение граждан в Ядринском районе Чувашской Республики доступным и комфортным жильем" </t>
  </si>
  <si>
    <t>Подпрограмма "Государственная поддержка строительства жилья в Ядринском районе Чувашской Республики"</t>
  </si>
  <si>
    <t>Количество молодых семей, получивших свидетельство о праве на получение социальной выплаты</t>
  </si>
  <si>
    <t>семей</t>
  </si>
  <si>
    <t xml:space="preserve">Количество обеспеченных жильем семей граждан в соответствии с федеральным законодательством и указами Президента Российской Федерации </t>
  </si>
  <si>
    <t xml:space="preserve">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</si>
  <si>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 xml:space="preserve">Численность детей-сирот и детей, оставшихся без попечения родителей, лиц из числа детей-сирот и детей, оставшихся без попечения родителей, обеспеченных жилыми помещениями специализированного жилищного фон­да по договорам найма специализированных жилых помещений </t>
  </si>
  <si>
    <t xml:space="preserve">Снижение задолженности по обеспечению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имеющих и не реализовавших своевременно право на обеспечение такими жилыми помещениями, на начало года </t>
  </si>
  <si>
    <t>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в возрасте от 14 до 23 лет</t>
  </si>
  <si>
    <t xml:space="preserve">Муниципальная  программа Ядринского района Чувашской Республики "Развитие промышленности и инновационная экономика" </t>
  </si>
  <si>
    <t>Подпрограмма «Энергосбережение в Ядринском районе Чувашской Республики»</t>
  </si>
  <si>
    <t>Отношение расходов на приобретение энергетических ресурсов к объему валового регионального продукта</t>
  </si>
  <si>
    <t>Отношение экономии энергетических ресурсов и воды в стоимостном выражении, достижение которой планируется в результате реализации энергосервисных договоров (контрактов), заключенных заключенных муниципальными образованиями Ядринского района Чувашской Республики и государственными учреждениями Ядринского района Чувашской Республики, к общему объему финансирования подпрограммы "Энергосбережение в Чувашской Республике" муниципальной программы</t>
  </si>
  <si>
    <t>Количество энергосервисных договоров (контрактов), заключенных муниципальными образованиями Ядринского района Чувашской Республики и государственными учреждениями Ядринского района Чувашской Республики</t>
  </si>
  <si>
    <t>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Ядринского района Чувашской Республики</t>
  </si>
  <si>
    <t>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Ядринского района Чувашской Республики</t>
  </si>
  <si>
    <t>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Ядринского района Чувашской Республики</t>
  </si>
  <si>
    <t>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Ядринского района  Чувашской Республики</t>
  </si>
  <si>
    <t>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Ядринского района Чувашской Республики</t>
  </si>
  <si>
    <t>Энергоемкость валового регионального продукта (для фактических условий)</t>
  </si>
  <si>
    <t xml:space="preserve"> тонн условного топлива на 1 млн. рублей</t>
  </si>
  <si>
    <t>Энергоемкость валового регионального продукта (для сопоставимых условий)</t>
  </si>
  <si>
    <t>Доля энергетических ресурсов, производимых с использованием возобновляемых источников энергии и (или) вторичных энергетических ресурсов, в общем объеме энергетических ресурсов, производимых на территории Ядринского района Чувашской Республики</t>
  </si>
  <si>
    <t>Доля объема производства электрической энергии генерирующими объектами, функционирующими на основе использования возобновляемых источников энергии, в совокупном объеме производства электрической энергии на территории Ядринского района Чувашской Республики (без учета гидроэлектростанций установленной мощностью свыше 25 МВт), %</t>
  </si>
  <si>
    <t>Ввод мощностей генерирующих объектов, функционирующих на основе использования возобновляемых источников энергии, на территории Ядринского района Чувашской Республики (без учета гидроэлектростанций установленной мощностью свыше 25 МВт)</t>
  </si>
  <si>
    <t>МВт</t>
  </si>
  <si>
    <t>Энергоемкость промышленного производства для производства 3 видов продукции, работ (услуг), составляющих основную долю потребления энергетических ресурсов на территории Ядринского района Чувашской Республики в сфере промышленного производства</t>
  </si>
  <si>
    <t>тонн условного топлива на 1 млн. рублей</t>
  </si>
  <si>
    <t>Количество высокоэкономичных по использованию моторного топлива и электрической энергии (в том числе относящихся к объектам с высоким классом энергетической эффективности) транспортных средств, относящихся к общественному транспорту, регулирование тарифов на услуги по перевозке на котором осуществляется Ядринском районе Чувашской Республикой</t>
  </si>
  <si>
    <t>Количество транспортных средств, относящихся к общественному транспорту, регулирование тарифов на услуги по перевозке на котором осуществляется Ядринском районе  Чувашской Республикой,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сжиженным углеводородным газом, используемыми в качестве моторного топлива, и электрической энергией</t>
  </si>
  <si>
    <t>Количество транспортных средств, использующих природный газ, газовые смеси, сжиженный углеводородный газ в качестве моторного топлива, регулирование тарифов на услуги по перевозке на которых осуществляется Ядринском районе Чувашской Республикой</t>
  </si>
  <si>
    <t>Количество транспортных средств с автономным источником электрического питания, относящихся к общественному транспорту, регулирование тарифов на услуги по перевозке на котором осуществляется в Ядринском районе Чувашской Республикой</t>
  </si>
  <si>
    <t>Количество транспортных средств, используемых органами государственной власти Чувашской Республики, государственными учреждениями и государственными унитарными предприятиями Ядринского района Чувашской Республики,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и сжиженным углеводородным газом, используемыми в качестве моторного топлива</t>
  </si>
  <si>
    <t>Количество транспортных средств с автономным источником электрического питания, используемых органами государственной власти Ядринского района Чувашской Республики, государственными учреждениями и государственными унитарными предприятиями Ядринского района Чувашской Республики</t>
  </si>
  <si>
    <t>Количество транспортных средств, использующих природный газ, газовые смеси, сжиженный углеводородный газ в качестве моторного топлива, зарегистрированных на территории Ядринского района Чувашской Республики</t>
  </si>
  <si>
    <t>Количество электромобилей легковых с автономным источником электрического питания, зарегистрированных на территории Ядринского района  Чувашской Республики</t>
  </si>
  <si>
    <t>Удельный расход тепловой энергии в многоквартирных домах</t>
  </si>
  <si>
    <t>Гкал на 1 кв. метр общей площади</t>
  </si>
  <si>
    <t>Удельный расход холодной воды в многоквартирных домах</t>
  </si>
  <si>
    <t>куб. метров на 1 жителя</t>
  </si>
  <si>
    <t>Удельный расход горячей воды в многоквартирных домах</t>
  </si>
  <si>
    <t>Удельный расход электрической энергии в многоквартирных домах</t>
  </si>
  <si>
    <t>кВтч на 1 кв. метр общей площади</t>
  </si>
  <si>
    <t>Удельный расход природного газа в многоквартирных домах с индивидуальными системами газового отопления</t>
  </si>
  <si>
    <t>тыс. куб. метров на 1 кв. метр общей площади</t>
  </si>
  <si>
    <t>Удельный расход природного газа в многоквартирных домах с иными системами теплоснабжения</t>
  </si>
  <si>
    <t>тыс. куб. метров на 1 жителя</t>
  </si>
  <si>
    <t>Удельный суммарный расход энергетических ресурсов в многоквартирных домах</t>
  </si>
  <si>
    <t xml:space="preserve"> тонн условного топлива на 1 кв. метр</t>
  </si>
  <si>
    <t>Удельный расход топлива на выработку электрической энергии тепловыми электростанциями</t>
  </si>
  <si>
    <t>Удельный расход топлива на выработку тепловой энергии тепловыми электростанциями</t>
  </si>
  <si>
    <t>тонн условного топлива на 1 млн. Гкал</t>
  </si>
  <si>
    <t>Доля потерь электрической энергии при ее передаче по распределительным сетям в общем объеме переданной электрической энергии</t>
  </si>
  <si>
    <t>Удельный расход электрической энергии, используемой при передаче тепловой энергии в системах теплоснабжения</t>
  </si>
  <si>
    <t xml:space="preserve"> кВтч на 1 куб. метр</t>
  </si>
  <si>
    <t>Доля потерь тепловой энергии при ее передаче в общем объеме переданной тепловой энергии</t>
  </si>
  <si>
    <t>Величина технологических потерь при передаче тепловой энергии по тепловым сетям</t>
  </si>
  <si>
    <t xml:space="preserve"> тыс. Гкал</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</si>
  <si>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</si>
  <si>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 установленной мощности</t>
  </si>
  <si>
    <t>Доля потерь воды при ее передаче в общем объеме переданной воды</t>
  </si>
  <si>
    <t>Удельный расход электрической энергии, используемой для передачи (транспортировки) воды в системах водоснабжения</t>
  </si>
  <si>
    <t>тыс. кВтч на 1 куб. метр</t>
  </si>
  <si>
    <t>Удельный расход электрической энергии, используемой в системах водоотведения</t>
  </si>
  <si>
    <t>Удельный расход электрической энергии в системах уличного освещения</t>
  </si>
  <si>
    <t xml:space="preserve"> кВтч на 1 кв. метр освещаемой площади с уровнем освещенности, соответствующим установленным нормативам</t>
  </si>
  <si>
    <t>Удельный расход электрической энергии на снабжение органов местного  самоуправления Ядринского района  Чувашской Республики и государственных учреждений Ядринского района  Чувашской Республики</t>
  </si>
  <si>
    <t>Удельный расход тепловой энергии на снабжение органов государственной власти Ядринского района  Чувашской Республики и государственных учреждений Ядринского района  Чувашской Республики</t>
  </si>
  <si>
    <t>Удельный расход холодной воды на снабжение органов местного  самоуправления Ядринского района  Чувашской Республики и государственных учреждений Ядринского района  Чувашской Республики</t>
  </si>
  <si>
    <t>куб. метров на 1 человека</t>
  </si>
  <si>
    <t>Удельный расход горячей воды на снабжение органов местного  самоуправления Ядринского района  Чувашской Республики и государственных учреждений Ядринского района Чувашской Республики</t>
  </si>
  <si>
    <t>Удельный расход природного газа на снабжение органов местного  самоуправления Ядринского района  Чувашской Республики и государственных учреждений Ядринского района Чувашской Республики</t>
  </si>
  <si>
    <t>Муниципальная программа Ядринского района Чувашской Республики "Социальная поддержка граждан"</t>
  </si>
  <si>
    <t>Подпрограмма "Социальное обеспечение граждан"</t>
  </si>
  <si>
    <t>Доля получателей мер социальной поддержки граждан, в общем количестве получателей мер социальной поддержки в Ядринском районе Чувашской Республике</t>
  </si>
  <si>
    <t>Подпрограмма "Поддержка социально ориентированных некоммерческих организаций в Ядринском районе Чувашской Республики"</t>
  </si>
  <si>
    <t>Количество социально ориентированных некоммерческих организаций, зарегистрированных на территории Ядринского района  Чувашской Республики</t>
  </si>
  <si>
    <t>Увеличение количества публикаций  в средствах массовой информации о деятельности социально ориентированных некоммерческих организаций</t>
  </si>
  <si>
    <t>Муниципальная программа Ядринского района Чувашской Республики "Доступная среда"</t>
  </si>
  <si>
    <t>Подпрограмма "Формирование доступной среды жизнедеятельности инвалидов в Ядринском районе Чувашской Республики"</t>
  </si>
  <si>
    <t>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в Ядринском районе Чувашской Республики</t>
  </si>
  <si>
    <t>Доля инвалидов, положительно оценивающих отношение населения к проблемам лиц с ограниченными возможностями здоровья, в общей численности опрошенных инвалидов в Ядринском Чувашской Республике</t>
  </si>
  <si>
    <t>Доля приоритетеных объектов и услуг в приоритетеных сферах жизнедеятельности инвалидов, нанесенных на карту доступности объектов и услуг в Ядринском районе Чувашской Республики по результатам их паспортизации, в общем количестве всех приоритетных услуг</t>
  </si>
  <si>
    <t xml:space="preserve">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нанесенных на карту доступности объектов и услуг в Ядринском районе Чувашской Республики по результатам их паспортизации, в общем количестве приоритетных объектов в Ядринском районе Чувашской Республики </t>
  </si>
  <si>
    <t>Доля приоритетеных объектов социальной инфраструктуры, на которые сформированы паспорта доступности, в общем количестве объектов социальной инфраструктуры в приоритететных сферах деятельности инвалидов и других мобильных групп населения в Ядринском районе Чувашской Республики</t>
  </si>
  <si>
    <t>Доля приоритетеных объектов, доступных для инвалидов и других маломобильных групп населения в сфере культуры, в общем количестве приоритетных проектов в сфере культуры в Ядринском районе Чувашской Республики, на которые сформированы паспорта доступности, в общем количестве объектов социальной инфраструктуры в приоритететных сферах деятельности инвалидов и других мобильных групп населения в Ядринском районе Чувашской Республики</t>
  </si>
  <si>
    <t>Доля приоритетеных объектов, доступных для инвалидов и других малоиобильных групп населения в сфере физической культуры и спорта, в общем количестве приоритетных проектов в сфере физической культуры и спорта в Ядринском районе Чувашской Республики</t>
  </si>
  <si>
    <t>Доля инвалидов, принявших участеи в культурных мероприятиях, в общей численности инвалидов в Ядринском районе Чувашской Республики</t>
  </si>
  <si>
    <t>Доля лиц с ограниченными возможностями здоровья и инвалидов в возрасте от 6 до 18 лет, систематически занимающихся физической культурой и спортом, в общей численности  этой категории населения в Ядринском районе Чувашской Республики</t>
  </si>
  <si>
    <t>Муниципальная программа Ядринского района Чувашской Республики «Развитие культуры и туризма"</t>
  </si>
  <si>
    <t>Подпрограмма  "Развитие культуры в Ядринском районе Чувашской Республики"</t>
  </si>
  <si>
    <t>Уровень удовлетворенности населения качеством предоставляемых государственных и муниципальных услуг в сфере культуры</t>
  </si>
  <si>
    <t>Удельный вес населения, участвующего в платных культурно-досуговых мероприятиях и клубных формированиях</t>
  </si>
  <si>
    <t>Количество библиографических записей в сводном электронном каталоге библиотек России</t>
  </si>
  <si>
    <t>62000</t>
  </si>
  <si>
    <t>62500</t>
  </si>
  <si>
    <t>Доля общедоступных каталогов библиотек, переведенных в электронный вид, в общем количестве</t>
  </si>
  <si>
    <t>Количество посещений театрально-концертных мероприятий</t>
  </si>
  <si>
    <t>Показатель не достигнут в связи с действием ограничительных  мер по распространению новой коронавирусной инфекции (Указ Главы Чувашской Республики от  20 июня 2020 года № 166 с последующими изменениями)</t>
  </si>
  <si>
    <t>Доля поступлений от приносящей доход деятельности в общей сумме поступлений финансовых средств</t>
  </si>
  <si>
    <t>Подпрограмма "Туризм"</t>
  </si>
  <si>
    <t>Количество туристов, обслуженных туристскими организациями в Ядринском районе Чувашской Республики</t>
  </si>
  <si>
    <t>чел.</t>
  </si>
  <si>
    <t>Подпрограмма  "Поддержка и развитие чтения в Ядринском районе Чувашской Республики"</t>
  </si>
  <si>
    <t>Количество посещений общедоступных библиотек (на 1 жителя в год)</t>
  </si>
  <si>
    <t>посещений</t>
  </si>
  <si>
    <t>Прирост посещений общедоступных (публичных) библиотек, а также культурно- массовых мероприятий, проводимых в библиотеках</t>
  </si>
  <si>
    <t>% по отношению к 2017 году</t>
  </si>
  <si>
    <t>Муниципальная программа Ядринского района Чувашской Республики "Развитие физической культуры и спорта"</t>
  </si>
  <si>
    <t>Подпрограмма  "Развитие физической культуры и массового спорта"</t>
  </si>
  <si>
    <t>Удельный вес населения Ядринского района, систематически занимающегося физической культурой и спортом</t>
  </si>
  <si>
    <t xml:space="preserve">Единовременная пропускная способность спортивных сооружений
</t>
  </si>
  <si>
    <t>Муниципальная  программа Ядринского района Чувашской Республики "Содействие занятости населения"</t>
  </si>
  <si>
    <t>Подпрограмма "Безопасный труд"</t>
  </si>
  <si>
    <t>Численность пострадавших в результате несчастных случаев на производстве со смертельным исходом в расчете на 1 тыс. работающих</t>
  </si>
  <si>
    <t>Количество пострадавших на производстве на 1 тыс. работающих</t>
  </si>
  <si>
    <t>Количество дней временной нетрудоспособности в связи с несчастным случаем на производстве в расчете на 1 пострадавшего</t>
  </si>
  <si>
    <t>дней</t>
  </si>
  <si>
    <t>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t>
  </si>
  <si>
    <t>Количество больных с впервые выявленными профессиональными заболеваниями в расчете на 10 тыс. работающих</t>
  </si>
  <si>
    <t>Количество рабочих мест, на которых проведена специальная оценка условий труда</t>
  </si>
  <si>
    <t>тыс. рабочих мест</t>
  </si>
  <si>
    <t>Удельный вес рабочих мест, на которых проведена специальная оценка условий труда, в общем количестве рабочих мест</t>
  </si>
  <si>
    <t>Количество рабочих мест, на которых улучшены условия труда по результатам специальной оценки условий труда</t>
  </si>
  <si>
    <t xml:space="preserve"> рабочих мест</t>
  </si>
  <si>
    <t>Численность работников, занятых во вредных и (или) опасных условиях труда</t>
  </si>
  <si>
    <t>тыс. человек</t>
  </si>
  <si>
    <t>Доля обученных по охране труда в расчете на 100 работающих</t>
  </si>
  <si>
    <t>Индекс профессиональной заболеваемости</t>
  </si>
  <si>
    <t>Индекс установления первичной инвалидности и утраты профессиональной трудоспособности вследствие несчастных случаев на производстве и профессиональных заболеваний</t>
  </si>
  <si>
    <t>Муниципальная программа Ядринского района Чувашской Республики "Развитие образования"</t>
  </si>
  <si>
    <t>Подпрограмма "Государственная поддержка развития образования"</t>
  </si>
  <si>
    <t>Охват детей дошкольного возраста образовательными программами дошкольного образования</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</si>
  <si>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</si>
  <si>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выпускников государственных (муниципальных) общеобразовательных учреждений, не сдавших единый государственный экзамен (русский язык, математика), в общей численности выпускников государственных (муниципальных) общеобразовательных учреждений</t>
  </si>
  <si>
    <t>Соотношение средней заработной платы педагогических работников дошкольных образовательных организаций и средней заработной платы работников общеобразовательных организаций в Чувашской Республике</t>
  </si>
  <si>
    <t>Соотношение средней заработной платы педагогических работников общеобразовательных организаций в Чувашской Республике и среднемесячного дохода от трудовой деятельности в Чувашской Республике</t>
  </si>
  <si>
    <t>Соотношение средней заработной платы педагогических работников муниципальных организаций дополнительного образования и средней заработной платы учителей общеобразовательных организаций в Чувашской Республике</t>
  </si>
  <si>
    <t>Удельный вес образовательных организаций, в которых внедрены информационно-коммуникационные технологии в управлении</t>
  </si>
  <si>
    <t>Доля учащихся муниципальных общеобразовательных организаций, обеспеченных горячим питанием</t>
  </si>
  <si>
    <t>Доля выпускников муниципальных общеобразовательных организаций, не получивших аттестат о среднем (полном) общем образовании</t>
  </si>
  <si>
    <t>Отношение среднего балла единого государственного экзамена (в расчете на 2 обязательных предмета) в 10 процентах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процентах школ с худшими результатами единого государственного экзамена</t>
  </si>
  <si>
    <t>Удельный расход электрической энергии (в расчете на 1 кв. м общей площади)</t>
  </si>
  <si>
    <r>
      <rPr>
        <sz val="10"/>
        <color indexed="8"/>
        <rFont val="Times New Roman"/>
        <family val="1"/>
      </rPr>
      <t>кВт</t>
    </r>
    <r>
      <rPr>
        <sz val="10"/>
        <color indexed="8"/>
        <rFont val="Symbol"/>
        <family val="1"/>
      </rPr>
      <t>×</t>
    </r>
    <r>
      <rPr>
        <sz val="10"/>
        <color indexed="8"/>
        <rFont val="Times New Roman"/>
        <family val="1"/>
      </rPr>
      <t>ч/кв. метр</t>
    </r>
  </si>
  <si>
    <t>Удельный расход тепловой энергии (в расчете на 1 кв. м общей площади)</t>
  </si>
  <si>
    <t>Гкал/кв. метр</t>
  </si>
  <si>
    <t>Доля учителей, освоивших методику преподавания по межпредметным технологиям и реализующих ее в образовательном процессе, в общей численности учителей</t>
  </si>
  <si>
    <t>Доля образовательных организаций, реализующих адаптированные образовательные про­граммы, в которых созданы современные материально-технические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 в общем количестве организаций, реализующих адаптированные образовательные программы</t>
  </si>
  <si>
    <t>Удельный вес численности учителей общеобразовательных организаций в возрасте до 35 лет в общей численности учителей общеобразовательных организаций</t>
  </si>
  <si>
    <t>Количество детей в возрасте от 5 до 18 лет, обучающихся по дополнительным общеобразовательным программам, соответствующим приоритетным направлениям технологического развития Российской Федерации, на базе созданного детского технопарка</t>
  </si>
  <si>
    <t>17.</t>
  </si>
  <si>
    <t>Количество детей, принявших участие в публичных мероприятиях детского технопарка</t>
  </si>
  <si>
    <t>18.</t>
  </si>
  <si>
    <t>Количество внедренных дополнительных общеобразовательных программ, ориентированных на решение реальных технологических задач для проектной деятельности детей</t>
  </si>
  <si>
    <t>19.</t>
  </si>
  <si>
    <t>Доля муниципальных систем общего образования, в которых разработаны и реализуются мероприятия по повышению качества образования в общеобразовательных организациях, показавших низкие образовательные результаты по итогам учебного года, и в общеобразовательных организациях, функционирующих в неблагоприятных социальных условиях, в общем количестве муниципальных систем общего образования</t>
  </si>
  <si>
    <t>20.</t>
  </si>
  <si>
    <t>Количество участников проекта «Билет в будущее», получивших рекомендации по построению индивидуального учебного плана в соответствии с выбранными профессиональными компетенциями</t>
  </si>
  <si>
    <t>тыс. чел.</t>
  </si>
  <si>
    <t>21.</t>
  </si>
  <si>
    <t>Доля детей с инвалидностью и ограниченными возможностями здоровья, осваивающих дополнительные общеобразовательные программы, в том числе с использованием дистанционных технологий</t>
  </si>
  <si>
    <t>Подпрограмма "Патриотическое воспитание и допризывная подготовка молодежи в Ядринском районе Чувашской Республики"</t>
  </si>
  <si>
    <t>Количество специалистов по патриотическому воспитанию и допризывной подготовке молодежи, повысивших квалификацию</t>
  </si>
  <si>
    <t>Количество разработанных методических рекомендаций, памяток по вопросам патриотического воспитания и допризывной подготовки молодежи</t>
  </si>
  <si>
    <t>Удельный вес призывной молодежи, охваченной допризывной подготовкой</t>
  </si>
  <si>
    <t>Удельный вес детей и молодежи, занимающихся военно-техническими видами спорта</t>
  </si>
  <si>
    <t>Количество мероприятий по поэтапному внедрению и реализации Всероссийского физкультурно-спортивного комплекса «Готов к труду и обороне» (ГТО)</t>
  </si>
  <si>
    <t>Удельный вес детей, охваченных программами патриотического воспитания на базе общеобразовательных организаций</t>
  </si>
  <si>
    <t>Показатель годности к военной службе при первоначальной постановке на воинский учет</t>
  </si>
  <si>
    <t>Количество кадетских классов в общеобразовательных организациях</t>
  </si>
  <si>
    <t>не достигнут, т.к. дополнительно созданы отделения ЮНАРМИЯ в 7  образовательных организациях</t>
  </si>
  <si>
    <t>Удельный вес детей, охваченных дополнительным образованием в клубах и объединениях патриотической направленности</t>
  </si>
  <si>
    <t>Удельный вес школьников, охваченных кадетским и юнармейским движениями</t>
  </si>
  <si>
    <t>Количество поисковых объединений</t>
  </si>
  <si>
    <t>Подпрограмма "Молодежь Ядринского района Чувашской Республики"</t>
  </si>
  <si>
    <t>Количество субъектов малого и среднего предпринимательства, созданных лицами в возрасте до 30 лет (включительно)</t>
  </si>
  <si>
    <t>Количество человек в возрасте до 30 лет (включительно), прошедших обучение по образовательным программам, направленным на приобретение навыков ведения бизнеса и создания малых и средних предприятий</t>
  </si>
  <si>
    <t>Количество человек в возрасте до 30 лет (включительно), вовлечённых в реализацию мероприятий по развитию молодёжного предпринимательства</t>
  </si>
  <si>
    <t>Доля молодёжи в возрасте от 14 до 30 лет, занимающейся добровольческой (волонтёрской) деятельностью</t>
  </si>
  <si>
    <t>Количество добровольческих (волонтёрских) объединений</t>
  </si>
  <si>
    <t>Доля молодёжи в возрасте от 14 до 30 лет, охваченной деятельностью молодёжных общественных объединений</t>
  </si>
  <si>
    <t>процент</t>
  </si>
  <si>
    <t>Муниципальная программа Ядринского района Чувашской Республики "Комплексное развитие сельских территорий Ядринского района Чувашской Республики»" (с 2020 года)</t>
  </si>
  <si>
    <t>Подпрограмма «Создание условий для обеспечения доступным и комфортным жильем сельского населения»</t>
  </si>
  <si>
    <t>Объем ввода (приобретения) жилья для граждан, проживающих на сельских территориях</t>
  </si>
  <si>
    <t>кв. метров</t>
  </si>
  <si>
    <t>200</t>
  </si>
  <si>
    <t>253,8</t>
  </si>
  <si>
    <t>достигнут</t>
  </si>
  <si>
    <t>Доля семей, улучшивших жилищные условия, в общем числе семей, состоявших на учете в качестве нуждающихся в жилых помещениях и имеющих право на государственную поддержку в форме социальных выплат</t>
  </si>
  <si>
    <t>20</t>
  </si>
  <si>
    <t>Количество предоставленных жилищных (ипотечных) кредитов (займов) гражданам на строительство (приобретение) жилого помещения (жилого дома) на сельских территориях (в сельских агломерациях)</t>
  </si>
  <si>
    <t>30</t>
  </si>
  <si>
    <t>0</t>
  </si>
  <si>
    <t>Объем ввода жилья, предоставленного гражданам по договорам найма жилого помещения</t>
  </si>
  <si>
    <t>х</t>
  </si>
  <si>
    <t>Подпрограмма «Создание и развитие инфраструктуры на сельских территориях»</t>
  </si>
  <si>
    <t>Ввод в действие распределительных газовых сетей</t>
  </si>
  <si>
    <t>Количество объектов, на которые разработана проектно-сметная документация, получено положительное заключение государственной экспертизы проектной документации и достоверности определения сметной стоимости объекта капитального строительства</t>
  </si>
  <si>
    <t>показатель не  достигнут</t>
  </si>
  <si>
    <t>Количество населенных пунктов, расположенных на сельских территориях, в которых реализованы проекты комплексного обустройства площадок под компактную жилищную застройку на сельских территориях</t>
  </si>
  <si>
    <t xml:space="preserve">Ввод в действие локальных водопроводов
</t>
  </si>
  <si>
    <t>Количество реализованных проектов комплексного развития сельских территорий или сельских агломераций</t>
  </si>
  <si>
    <t>Ввод в эксплуатацию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</si>
  <si>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1</t>
  </si>
  <si>
    <t>Количество реализованных общественно значимых проектов по благоустройству сельских территорий</t>
  </si>
  <si>
    <t>Количество реализованных проектов развития общественной инфраструктуры, основанных на местных инициативах</t>
  </si>
  <si>
    <t>26</t>
  </si>
  <si>
    <t>22</t>
  </si>
  <si>
    <t>28</t>
  </si>
  <si>
    <t>Количество реализованных проектов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t>
  </si>
  <si>
    <t>Подпрограмма «Развитие рынка труда (кадрового потенциала) на сельских территориях»»</t>
  </si>
  <si>
    <t>Численность работников, обучающихся в федеральных государственных образовательных организациях высшего образования, подведомственных Министерству сельского хозяйства Чувашской Республики, по ученическим договорам</t>
  </si>
  <si>
    <t>Численность студентов, обучающихся в федеральных государственных образовательных организациях высшего образования, подведомственных Министерству сельского хозяйства Чувашской Республики, привлеченных сельскохозяйственными товаропроизводителями для прохождения производственной практики</t>
  </si>
</sst>
</file>

<file path=xl/styles.xml><?xml version="1.0" encoding="utf-8"?>
<styleSheet xmlns="http://schemas.openxmlformats.org/spreadsheetml/2006/main">
  <numFmts count="14">
    <numFmt numFmtId="164" formatCode="General"/>
    <numFmt numFmtId="165" formatCode="@"/>
    <numFmt numFmtId="166" formatCode="0.0"/>
    <numFmt numFmtId="167" formatCode="#,##0.0"/>
    <numFmt numFmtId="168" formatCode="0.00"/>
    <numFmt numFmtId="169" formatCode="#,##0.00"/>
    <numFmt numFmtId="170" formatCode="#,##0"/>
    <numFmt numFmtId="171" formatCode="0"/>
    <numFmt numFmtId="172" formatCode="#,##0.0;[RED]#,##0.0"/>
    <numFmt numFmtId="173" formatCode="#,##0.00&quot;   &quot;"/>
    <numFmt numFmtId="174" formatCode="\ #,##0.00&quot;    &quot;;\-#,##0.00&quot;    &quot;;\-#&quot;    &quot;;@\ "/>
    <numFmt numFmtId="175" formatCode="#,##0.00;\-#,##0.00"/>
    <numFmt numFmtId="176" formatCode="#,##0;\-#,##0"/>
    <numFmt numFmtId="177" formatCode="0%"/>
  </numFmts>
  <fonts count="12">
    <font>
      <sz val="11"/>
      <color indexed="8"/>
      <name val="Calibri"/>
      <family val="2"/>
    </font>
    <font>
      <sz val="10"/>
      <name val="Arial"/>
      <family val="0"/>
    </font>
    <font>
      <sz val="10"/>
      <color indexed="8"/>
      <name val="Times New Roman"/>
      <family val="1"/>
    </font>
    <font>
      <sz val="12"/>
      <color indexed="8"/>
      <name val="Times New Roman"/>
      <family val="1"/>
    </font>
    <font>
      <b/>
      <sz val="12"/>
      <color indexed="8"/>
      <name val="Times New Roman"/>
      <family val="1"/>
    </font>
    <font>
      <b/>
      <sz val="11"/>
      <color indexed="8"/>
      <name val="Times New Roman"/>
      <family val="1"/>
    </font>
    <font>
      <b/>
      <sz val="10"/>
      <color indexed="8"/>
      <name val="Times New Roman"/>
      <family val="1"/>
    </font>
    <font>
      <sz val="10"/>
      <name val="Times New Roman"/>
      <family val="1"/>
    </font>
    <font>
      <sz val="10"/>
      <color indexed="10"/>
      <name val="Times New Roman"/>
      <family val="1"/>
    </font>
    <font>
      <b/>
      <sz val="11"/>
      <name val="Times New Roman"/>
      <family val="1"/>
    </font>
    <font>
      <sz val="10"/>
      <color indexed="8"/>
      <name val="Calibri"/>
      <family val="2"/>
    </font>
    <font>
      <sz val="10"/>
      <color indexed="8"/>
      <name val="Symbol"/>
      <family val="1"/>
    </font>
  </fonts>
  <fills count="5">
    <fill>
      <patternFill/>
    </fill>
    <fill>
      <patternFill patternType="gray125"/>
    </fill>
    <fill>
      <patternFill patternType="solid">
        <fgColor indexed="50"/>
        <bgColor indexed="64"/>
      </patternFill>
    </fill>
    <fill>
      <patternFill patternType="solid">
        <fgColor indexed="51"/>
        <bgColor indexed="64"/>
      </patternFill>
    </fill>
    <fill>
      <patternFill patternType="solid">
        <fgColor indexed="9"/>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145">
    <xf numFmtId="164" fontId="0" fillId="0" borderId="0" xfId="0" applyAlignment="1">
      <alignment/>
    </xf>
    <xf numFmtId="164" fontId="2" fillId="0" borderId="0" xfId="0" applyFont="1" applyFill="1" applyAlignment="1">
      <alignment horizontal="center" vertical="top"/>
    </xf>
    <xf numFmtId="164" fontId="3" fillId="0" borderId="0" xfId="0" applyFont="1" applyAlignment="1">
      <alignment/>
    </xf>
    <xf numFmtId="164" fontId="3" fillId="0" borderId="0" xfId="0" applyFont="1" applyAlignment="1">
      <alignment horizontal="center" vertical="top" wrapText="1"/>
    </xf>
    <xf numFmtId="164" fontId="2" fillId="0" borderId="0" xfId="0" applyFont="1" applyBorder="1" applyAlignment="1">
      <alignment horizontal="left" wrapText="1"/>
    </xf>
    <xf numFmtId="164" fontId="4" fillId="0" borderId="0" xfId="0" applyFont="1" applyBorder="1" applyAlignment="1">
      <alignment horizontal="center" wrapText="1"/>
    </xf>
    <xf numFmtId="164" fontId="2" fillId="0" borderId="1" xfId="0" applyFont="1" applyFill="1" applyBorder="1" applyAlignment="1">
      <alignment horizontal="center" vertical="top" wrapText="1"/>
    </xf>
    <xf numFmtId="164" fontId="2" fillId="0" borderId="1" xfId="0" applyFont="1" applyBorder="1" applyAlignment="1">
      <alignment horizontal="center" vertical="center" wrapText="1"/>
    </xf>
    <xf numFmtId="164" fontId="2" fillId="0" borderId="1" xfId="0" applyFont="1" applyBorder="1" applyAlignment="1">
      <alignment horizontal="center"/>
    </xf>
    <xf numFmtId="164" fontId="2" fillId="0" borderId="1" xfId="0" applyFont="1" applyBorder="1" applyAlignment="1">
      <alignment horizontal="center" wrapText="1"/>
    </xf>
    <xf numFmtId="164" fontId="2" fillId="0" borderId="1" xfId="0" applyFont="1" applyFill="1" applyBorder="1" applyAlignment="1">
      <alignment horizontal="center" vertical="top"/>
    </xf>
    <xf numFmtId="164" fontId="2" fillId="0" borderId="1" xfId="0" applyFont="1" applyBorder="1" applyAlignment="1">
      <alignment horizontal="center" vertical="top" wrapText="1"/>
    </xf>
    <xf numFmtId="164" fontId="4" fillId="2" borderId="1" xfId="0" applyFont="1" applyFill="1" applyBorder="1" applyAlignment="1">
      <alignment horizontal="center" wrapText="1"/>
    </xf>
    <xf numFmtId="164" fontId="5" fillId="3" borderId="1" xfId="0" applyFont="1" applyFill="1" applyBorder="1" applyAlignment="1">
      <alignment horizontal="center" vertical="center" wrapText="1"/>
    </xf>
    <xf numFmtId="165" fontId="2" fillId="0" borderId="2" xfId="0" applyNumberFormat="1" applyFont="1" applyFill="1" applyBorder="1" applyAlignment="1">
      <alignment horizontal="justify" vertical="center" wrapText="1"/>
    </xf>
    <xf numFmtId="165" fontId="2" fillId="0" borderId="2"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4" fontId="7" fillId="0" borderId="1" xfId="0" applyFont="1" applyFill="1" applyBorder="1" applyAlignment="1">
      <alignment horizontal="justify" vertical="center" wrapText="1"/>
    </xf>
    <xf numFmtId="165" fontId="7" fillId="0" borderId="2" xfId="0" applyNumberFormat="1" applyFont="1" applyFill="1" applyBorder="1" applyAlignment="1">
      <alignment horizontal="justify" vertical="center" wrapText="1"/>
    </xf>
    <xf numFmtId="164" fontId="5" fillId="3" borderId="4" xfId="0" applyFont="1" applyFill="1" applyBorder="1" applyAlignment="1">
      <alignment horizontal="center" wrapText="1"/>
    </xf>
    <xf numFmtId="164" fontId="2" fillId="0" borderId="1" xfId="0" applyFont="1" applyFill="1" applyBorder="1" applyAlignment="1">
      <alignment horizontal="center" vertical="center" wrapText="1"/>
    </xf>
    <xf numFmtId="164" fontId="2" fillId="0" borderId="1" xfId="0" applyFont="1" applyBorder="1" applyAlignment="1">
      <alignment horizontal="justify" vertical="center" wrapText="1"/>
    </xf>
    <xf numFmtId="166" fontId="2" fillId="0" borderId="1" xfId="0" applyNumberFormat="1" applyFont="1" applyBorder="1" applyAlignment="1">
      <alignment horizontal="center" vertical="center" wrapText="1"/>
    </xf>
    <xf numFmtId="164" fontId="4" fillId="2" borderId="2" xfId="0" applyFont="1" applyFill="1" applyBorder="1" applyAlignment="1">
      <alignment horizontal="center"/>
    </xf>
    <xf numFmtId="164" fontId="5" fillId="3" borderId="1" xfId="0" applyFont="1" applyFill="1" applyBorder="1" applyAlignment="1">
      <alignment horizontal="center" wrapText="1"/>
    </xf>
    <xf numFmtId="167" fontId="2" fillId="0" borderId="1" xfId="0" applyNumberFormat="1" applyFont="1" applyFill="1" applyBorder="1" applyAlignment="1">
      <alignment horizontal="center" vertical="center" wrapText="1"/>
    </xf>
    <xf numFmtId="164" fontId="2" fillId="0" borderId="1" xfId="0" applyFont="1" applyFill="1" applyBorder="1" applyAlignment="1">
      <alignment horizontal="center" vertical="center"/>
    </xf>
    <xf numFmtId="164" fontId="2" fillId="0" borderId="1" xfId="0" applyFont="1" applyBorder="1" applyAlignment="1">
      <alignment horizontal="center" vertical="center"/>
    </xf>
    <xf numFmtId="168" fontId="2" fillId="0" borderId="1" xfId="0" applyNumberFormat="1" applyFont="1" applyFill="1" applyBorder="1" applyAlignment="1">
      <alignment horizontal="center" vertical="center" wrapText="1"/>
    </xf>
    <xf numFmtId="169" fontId="2" fillId="0" borderId="1" xfId="0" applyNumberFormat="1" applyFont="1" applyFill="1" applyBorder="1" applyAlignment="1">
      <alignment horizontal="center" vertical="center" wrapText="1"/>
    </xf>
    <xf numFmtId="164" fontId="2" fillId="0" borderId="1" xfId="0" applyFont="1" applyFill="1" applyBorder="1" applyAlignment="1">
      <alignment horizontal="justify" vertical="center" wrapText="1"/>
    </xf>
    <xf numFmtId="164" fontId="2" fillId="0" borderId="1" xfId="0" applyFont="1" applyFill="1" applyBorder="1" applyAlignment="1">
      <alignment horizontal="left" vertical="center" wrapText="1"/>
    </xf>
    <xf numFmtId="164" fontId="2" fillId="0" borderId="1" xfId="0" applyFont="1" applyBorder="1" applyAlignment="1">
      <alignment wrapText="1"/>
    </xf>
    <xf numFmtId="166" fontId="2" fillId="0" borderId="1" xfId="0" applyNumberFormat="1" applyFont="1" applyFill="1" applyBorder="1" applyAlignment="1">
      <alignment horizontal="center" vertical="center" wrapText="1"/>
    </xf>
    <xf numFmtId="170" fontId="2" fillId="0" borderId="1" xfId="0" applyNumberFormat="1" applyFont="1" applyFill="1" applyBorder="1" applyAlignment="1">
      <alignment horizontal="center" vertical="center" wrapText="1"/>
    </xf>
    <xf numFmtId="171" fontId="2"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164" fontId="5" fillId="3" borderId="3" xfId="0" applyFont="1" applyFill="1" applyBorder="1" applyAlignment="1">
      <alignment horizontal="center" wrapText="1"/>
    </xf>
    <xf numFmtId="164" fontId="2" fillId="0" borderId="1" xfId="0" applyFont="1" applyBorder="1" applyAlignment="1">
      <alignment horizontal="justify" vertical="top" wrapText="1"/>
    </xf>
    <xf numFmtId="167" fontId="2" fillId="0" borderId="1" xfId="0" applyNumberFormat="1" applyFont="1" applyBorder="1" applyAlignment="1">
      <alignment horizontal="center" vertical="center" wrapText="1"/>
    </xf>
    <xf numFmtId="172" fontId="2" fillId="0" borderId="1" xfId="0" applyNumberFormat="1" applyFont="1" applyFill="1" applyBorder="1" applyAlignment="1">
      <alignment horizontal="center" vertical="center" wrapText="1"/>
    </xf>
    <xf numFmtId="164" fontId="2" fillId="4" borderId="1" xfId="0" applyFont="1" applyFill="1" applyBorder="1" applyAlignment="1">
      <alignment horizontal="center" vertical="center"/>
    </xf>
    <xf numFmtId="164" fontId="2" fillId="4" borderId="1" xfId="0" applyFont="1" applyFill="1" applyBorder="1" applyAlignment="1">
      <alignment horizontal="center" vertical="center" wrapText="1"/>
    </xf>
    <xf numFmtId="164" fontId="2" fillId="0" borderId="1" xfId="0" applyFont="1" applyFill="1" applyBorder="1" applyAlignment="1">
      <alignment vertical="center" wrapText="1"/>
    </xf>
    <xf numFmtId="167" fontId="7" fillId="0" borderId="1" xfId="0" applyNumberFormat="1" applyFont="1" applyBorder="1" applyAlignment="1">
      <alignment horizontal="center" vertical="center" wrapText="1"/>
    </xf>
    <xf numFmtId="164" fontId="7" fillId="0" borderId="1" xfId="0" applyFont="1" applyFill="1" applyBorder="1" applyAlignment="1">
      <alignment horizontal="left" vertical="center" wrapText="1"/>
    </xf>
    <xf numFmtId="164" fontId="7" fillId="0" borderId="1" xfId="0" applyFont="1" applyBorder="1" applyAlignment="1">
      <alignment horizontal="center" vertical="center"/>
    </xf>
    <xf numFmtId="169"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7" fillId="0" borderId="1" xfId="0" applyNumberFormat="1" applyFont="1" applyFill="1" applyBorder="1" applyAlignment="1">
      <alignment horizontal="center" vertical="center" wrapText="1"/>
    </xf>
    <xf numFmtId="164" fontId="4" fillId="2" borderId="1" xfId="0" applyFont="1" applyFill="1" applyBorder="1" applyAlignment="1">
      <alignment horizontal="center"/>
    </xf>
    <xf numFmtId="164" fontId="5" fillId="3" borderId="3" xfId="0" applyFont="1" applyFill="1" applyBorder="1" applyAlignment="1">
      <alignment horizontal="center" vertical="top" wrapText="1"/>
    </xf>
    <xf numFmtId="164" fontId="4" fillId="2" borderId="2" xfId="0" applyFont="1" applyFill="1" applyBorder="1" applyAlignment="1">
      <alignment horizontal="center" vertical="center" wrapText="1"/>
    </xf>
    <xf numFmtId="164" fontId="5" fillId="3" borderId="3" xfId="0" applyFont="1" applyFill="1" applyBorder="1" applyAlignment="1">
      <alignment horizontal="center" vertical="center"/>
    </xf>
    <xf numFmtId="164" fontId="3" fillId="0" borderId="0" xfId="0" applyFont="1" applyAlignment="1">
      <alignment horizontal="justify" vertical="center"/>
    </xf>
    <xf numFmtId="164" fontId="5" fillId="3" borderId="1" xfId="0" applyFont="1" applyFill="1" applyBorder="1" applyAlignment="1">
      <alignment horizontal="center" vertical="center"/>
    </xf>
    <xf numFmtId="164" fontId="2" fillId="0" borderId="2" xfId="0" applyFont="1" applyBorder="1" applyAlignment="1">
      <alignment horizontal="center" vertical="center" wrapText="1"/>
    </xf>
    <xf numFmtId="164" fontId="2" fillId="0" borderId="1" xfId="0" applyFont="1" applyFill="1" applyBorder="1" applyAlignment="1">
      <alignment wrapText="1"/>
    </xf>
    <xf numFmtId="164" fontId="2" fillId="0" borderId="3" xfId="0" applyFont="1" applyBorder="1" applyAlignment="1">
      <alignment horizontal="center" vertical="center" wrapText="1"/>
    </xf>
    <xf numFmtId="164" fontId="5" fillId="3" borderId="4" xfId="0" applyFont="1" applyFill="1" applyBorder="1" applyAlignment="1">
      <alignment horizontal="center" vertical="center"/>
    </xf>
    <xf numFmtId="164" fontId="7" fillId="0" borderId="1" xfId="0" applyFont="1" applyBorder="1" applyAlignment="1">
      <alignment horizontal="justify" vertical="center" wrapText="1"/>
    </xf>
    <xf numFmtId="164" fontId="4" fillId="2" borderId="2" xfId="0" applyFont="1" applyFill="1" applyBorder="1" applyAlignment="1">
      <alignment horizontal="center" wrapText="1"/>
    </xf>
    <xf numFmtId="164" fontId="5" fillId="3" borderId="3" xfId="0" applyFont="1" applyFill="1" applyBorder="1" applyAlignment="1">
      <alignment horizontal="center"/>
    </xf>
    <xf numFmtId="167" fontId="2" fillId="0" borderId="1" xfId="0" applyNumberFormat="1" applyFont="1" applyFill="1" applyBorder="1" applyAlignment="1">
      <alignment horizontal="justify" vertical="center" wrapText="1"/>
    </xf>
    <xf numFmtId="165" fontId="2" fillId="0" borderId="1" xfId="0" applyNumberFormat="1" applyFont="1" applyFill="1" applyBorder="1" applyAlignment="1">
      <alignment horizontal="justify" vertical="center" wrapText="1"/>
    </xf>
    <xf numFmtId="164" fontId="2" fillId="0" borderId="0" xfId="0" applyFont="1" applyFill="1" applyAlignment="1">
      <alignment horizontal="justify" vertical="center" wrapText="1"/>
    </xf>
    <xf numFmtId="164" fontId="5" fillId="3" borderId="4" xfId="0" applyFont="1" applyFill="1" applyBorder="1" applyAlignment="1">
      <alignment horizontal="center" vertical="center" wrapText="1"/>
    </xf>
    <xf numFmtId="167" fontId="2" fillId="0" borderId="1" xfId="0" applyNumberFormat="1" applyFont="1" applyFill="1" applyBorder="1" applyAlignment="1">
      <alignment horizontal="left" vertical="center" wrapText="1"/>
    </xf>
    <xf numFmtId="170" fontId="2" fillId="0" borderId="1" xfId="0" applyNumberFormat="1" applyFont="1" applyBorder="1" applyAlignment="1">
      <alignment horizontal="center" vertical="center" wrapText="1"/>
    </xf>
    <xf numFmtId="164" fontId="4" fillId="2" borderId="2" xfId="0" applyFont="1" applyFill="1" applyBorder="1" applyAlignment="1">
      <alignment horizontal="center" vertical="center"/>
    </xf>
    <xf numFmtId="164" fontId="7" fillId="0" borderId="1" xfId="0" applyFont="1" applyFill="1" applyBorder="1" applyAlignment="1">
      <alignment horizontal="justify" vertical="center"/>
    </xf>
    <xf numFmtId="164" fontId="2" fillId="0" borderId="1" xfId="0" applyFont="1" applyFill="1" applyBorder="1" applyAlignment="1">
      <alignment horizontal="justify" vertical="center"/>
    </xf>
    <xf numFmtId="173" fontId="2" fillId="0" borderId="1" xfId="0" applyNumberFormat="1" applyFont="1" applyFill="1" applyBorder="1" applyAlignment="1">
      <alignment horizontal="center" vertical="center" wrapText="1"/>
    </xf>
    <xf numFmtId="164" fontId="5" fillId="3" borderId="3" xfId="0" applyFont="1" applyFill="1" applyBorder="1" applyAlignment="1">
      <alignment horizontal="center" vertical="center" wrapText="1"/>
    </xf>
    <xf numFmtId="171" fontId="2" fillId="0" borderId="1" xfId="0" applyNumberFormat="1" applyFont="1" applyBorder="1" applyAlignment="1">
      <alignment horizontal="center" vertical="center" wrapText="1"/>
    </xf>
    <xf numFmtId="164" fontId="7" fillId="0" borderId="1" xfId="0" applyFont="1" applyBorder="1" applyAlignment="1">
      <alignment horizontal="left" vertical="center" wrapText="1"/>
    </xf>
    <xf numFmtId="164" fontId="8" fillId="0" borderId="1" xfId="0" applyFont="1" applyBorder="1" applyAlignment="1">
      <alignment horizontal="left" vertical="center" wrapText="1"/>
    </xf>
    <xf numFmtId="174" fontId="2" fillId="0" borderId="1" xfId="0" applyNumberFormat="1" applyFont="1" applyFill="1" applyBorder="1" applyAlignment="1">
      <alignment horizontal="center" vertical="center" wrapText="1"/>
    </xf>
    <xf numFmtId="164" fontId="8" fillId="0" borderId="1" xfId="0" applyFont="1" applyFill="1" applyBorder="1" applyAlignment="1">
      <alignment horizontal="left" vertical="center" wrapText="1"/>
    </xf>
    <xf numFmtId="164" fontId="2" fillId="0" borderId="1" xfId="0" applyFont="1" applyBorder="1" applyAlignment="1">
      <alignment vertical="top" wrapText="1"/>
    </xf>
    <xf numFmtId="169" fontId="2" fillId="0" borderId="1" xfId="0" applyNumberFormat="1" applyFont="1" applyBorder="1" applyAlignment="1">
      <alignment horizontal="center" vertical="center" wrapText="1"/>
    </xf>
    <xf numFmtId="164" fontId="2" fillId="0" borderId="1" xfId="0" applyFont="1" applyFill="1" applyBorder="1" applyAlignment="1">
      <alignment horizontal="left" wrapText="1"/>
    </xf>
    <xf numFmtId="164" fontId="4" fillId="2" borderId="1" xfId="0" applyFont="1" applyFill="1" applyBorder="1" applyAlignment="1">
      <alignment horizontal="center" vertical="center"/>
    </xf>
    <xf numFmtId="164" fontId="5" fillId="3" borderId="4" xfId="0" applyNumberFormat="1" applyFont="1" applyFill="1" applyBorder="1" applyAlignment="1">
      <alignment horizontal="center" vertical="center" wrapText="1"/>
    </xf>
    <xf numFmtId="164" fontId="7" fillId="0" borderId="1" xfId="0" applyFont="1" applyBorder="1" applyAlignment="1">
      <alignment horizontal="center" vertical="center" wrapText="1"/>
    </xf>
    <xf numFmtId="164" fontId="7" fillId="0" borderId="1" xfId="0" applyFont="1" applyFill="1" applyBorder="1" applyAlignment="1">
      <alignment horizontal="center" vertical="center" wrapText="1"/>
    </xf>
    <xf numFmtId="164" fontId="0" fillId="0" borderId="1" xfId="0" applyBorder="1" applyAlignment="1">
      <alignment vertical="center" wrapText="1"/>
    </xf>
    <xf numFmtId="165" fontId="5" fillId="3" borderId="2"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center" wrapText="1"/>
    </xf>
    <xf numFmtId="164" fontId="2" fillId="0" borderId="5" xfId="0" applyFont="1" applyBorder="1" applyAlignment="1">
      <alignment horizontal="justify" vertical="center" wrapText="1"/>
    </xf>
    <xf numFmtId="164" fontId="2" fillId="0" borderId="6" xfId="0" applyFont="1" applyBorder="1" applyAlignment="1">
      <alignment horizontal="center" vertical="center" wrapText="1"/>
    </xf>
    <xf numFmtId="164" fontId="7" fillId="0" borderId="5" xfId="0" applyFont="1" applyFill="1" applyBorder="1" applyAlignment="1">
      <alignment horizontal="left" vertical="center" wrapText="1"/>
    </xf>
    <xf numFmtId="164" fontId="7" fillId="0" borderId="7" xfId="0" applyFont="1" applyFill="1" applyBorder="1" applyAlignment="1">
      <alignment horizontal="left" vertical="center" wrapText="1"/>
    </xf>
    <xf numFmtId="164" fontId="2" fillId="4" borderId="3" xfId="0" applyFont="1" applyFill="1" applyBorder="1" applyAlignment="1">
      <alignment horizontal="center" vertical="center" wrapText="1"/>
    </xf>
    <xf numFmtId="164" fontId="2" fillId="0" borderId="3" xfId="0" applyFont="1" applyBorder="1" applyAlignment="1">
      <alignment horizontal="justify" vertical="center" wrapText="1"/>
    </xf>
    <xf numFmtId="168" fontId="2" fillId="0" borderId="1" xfId="0" applyNumberFormat="1" applyFont="1" applyBorder="1" applyAlignment="1">
      <alignment horizontal="center" vertical="center"/>
    </xf>
    <xf numFmtId="164" fontId="7" fillId="0" borderId="5" xfId="0" applyFont="1" applyBorder="1" applyAlignment="1">
      <alignment horizontal="center" vertical="center" wrapText="1"/>
    </xf>
    <xf numFmtId="164" fontId="2" fillId="0" borderId="8" xfId="0" applyFont="1" applyBorder="1" applyAlignment="1">
      <alignment horizontal="center" vertical="center" wrapText="1"/>
    </xf>
    <xf numFmtId="164" fontId="7" fillId="0" borderId="9" xfId="0" applyFont="1" applyBorder="1" applyAlignment="1">
      <alignment horizontal="center" vertical="center" wrapText="1"/>
    </xf>
    <xf numFmtId="164" fontId="5" fillId="3" borderId="4" xfId="0" applyFont="1" applyFill="1" applyBorder="1" applyAlignment="1">
      <alignment horizontal="center"/>
    </xf>
    <xf numFmtId="164" fontId="7" fillId="0" borderId="1" xfId="0" applyFont="1" applyBorder="1" applyAlignment="1">
      <alignment horizontal="justify" vertical="top" wrapText="1"/>
    </xf>
    <xf numFmtId="164" fontId="5" fillId="3" borderId="2" xfId="0" applyFont="1" applyFill="1" applyBorder="1" applyAlignment="1">
      <alignment horizontal="center"/>
    </xf>
    <xf numFmtId="165" fontId="7" fillId="0" borderId="1" xfId="0" applyNumberFormat="1" applyFont="1" applyFill="1" applyBorder="1" applyAlignment="1">
      <alignment horizontal="center" vertical="center" wrapText="1"/>
    </xf>
    <xf numFmtId="175" fontId="2" fillId="0"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164" fontId="5" fillId="3" borderId="1" xfId="0" applyFont="1" applyFill="1" applyBorder="1" applyAlignment="1">
      <alignment horizontal="center"/>
    </xf>
    <xf numFmtId="165" fontId="7" fillId="0" borderId="1" xfId="0" applyNumberFormat="1" applyFont="1" applyFill="1" applyBorder="1" applyAlignment="1">
      <alignment horizontal="center" vertical="top" wrapText="1"/>
    </xf>
    <xf numFmtId="164" fontId="2" fillId="0" borderId="1" xfId="0" applyNumberFormat="1" applyFont="1" applyBorder="1" applyAlignment="1">
      <alignment horizontal="center" vertical="center" wrapText="1"/>
    </xf>
    <xf numFmtId="170" fontId="7" fillId="0" borderId="1" xfId="0" applyNumberFormat="1" applyFont="1" applyFill="1" applyBorder="1" applyAlignment="1">
      <alignment horizontal="justify" vertical="center" wrapText="1"/>
    </xf>
    <xf numFmtId="164" fontId="7" fillId="0" borderId="1" xfId="0" applyFont="1" applyFill="1" applyBorder="1" applyAlignment="1">
      <alignment horizontal="justify" vertical="top" wrapText="1"/>
    </xf>
    <xf numFmtId="173" fontId="2" fillId="0" borderId="1" xfId="0" applyNumberFormat="1" applyFont="1" applyBorder="1" applyAlignment="1">
      <alignment horizontal="center" vertical="center" wrapText="1"/>
    </xf>
    <xf numFmtId="164" fontId="7" fillId="4" borderId="1" xfId="0" applyFont="1" applyFill="1" applyBorder="1" applyAlignment="1">
      <alignment horizontal="justify" vertical="top" wrapText="1"/>
    </xf>
    <xf numFmtId="164" fontId="7" fillId="0" borderId="1" xfId="0" applyFont="1" applyFill="1" applyBorder="1" applyAlignment="1">
      <alignment horizontal="center" vertical="top" wrapText="1"/>
    </xf>
    <xf numFmtId="168"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1" fontId="7"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xf>
    <xf numFmtId="164" fontId="10" fillId="0" borderId="0" xfId="0" applyFont="1" applyAlignment="1">
      <alignment/>
    </xf>
    <xf numFmtId="168" fontId="7" fillId="0" borderId="1" xfId="0" applyNumberFormat="1" applyFont="1" applyFill="1" applyBorder="1" applyAlignment="1">
      <alignment horizontal="left" vertical="center" wrapText="1"/>
    </xf>
    <xf numFmtId="168" fontId="2" fillId="0" borderId="6" xfId="0" applyNumberFormat="1" applyFont="1" applyFill="1" applyBorder="1" applyAlignment="1">
      <alignment horizontal="center" vertical="center"/>
    </xf>
    <xf numFmtId="164" fontId="2" fillId="0" borderId="10" xfId="0" applyFont="1" applyFill="1" applyBorder="1" applyAlignment="1">
      <alignment horizontal="center" vertical="center"/>
    </xf>
    <xf numFmtId="164" fontId="2" fillId="0" borderId="10" xfId="0" applyFont="1" applyBorder="1" applyAlignment="1">
      <alignment horizontal="justify" vertical="center" wrapText="1"/>
    </xf>
    <xf numFmtId="164" fontId="2" fillId="0" borderId="4" xfId="0" applyFont="1" applyBorder="1" applyAlignment="1">
      <alignment horizontal="center" vertical="center" wrapText="1"/>
    </xf>
    <xf numFmtId="168" fontId="2" fillId="0" borderId="3" xfId="0" applyNumberFormat="1" applyFont="1" applyFill="1" applyBorder="1" applyAlignment="1">
      <alignment horizontal="center" vertical="center"/>
    </xf>
    <xf numFmtId="168" fontId="2" fillId="0" borderId="8" xfId="0" applyNumberFormat="1" applyFont="1" applyFill="1" applyBorder="1" applyAlignment="1">
      <alignment horizontal="center" vertical="center"/>
    </xf>
    <xf numFmtId="164" fontId="2" fillId="0" borderId="3" xfId="0" applyFont="1" applyFill="1" applyBorder="1" applyAlignment="1">
      <alignment horizontal="center" vertical="center"/>
    </xf>
    <xf numFmtId="164" fontId="2" fillId="0" borderId="3" xfId="0" applyFont="1" applyBorder="1" applyAlignment="1">
      <alignment horizontal="center" vertical="center"/>
    </xf>
    <xf numFmtId="168" fontId="2" fillId="0" borderId="3" xfId="0" applyNumberFormat="1" applyFont="1" applyBorder="1" applyAlignment="1">
      <alignment horizontal="center" vertical="center" wrapText="1"/>
    </xf>
    <xf numFmtId="164" fontId="7" fillId="0" borderId="5" xfId="0" applyFont="1" applyFill="1" applyBorder="1" applyAlignment="1">
      <alignment horizontal="justify" vertical="center" wrapText="1"/>
    </xf>
    <xf numFmtId="168" fontId="7" fillId="0" borderId="1" xfId="0" applyNumberFormat="1" applyFont="1" applyFill="1" applyBorder="1" applyAlignment="1">
      <alignment horizontal="justify" vertical="center" wrapText="1"/>
    </xf>
    <xf numFmtId="166" fontId="6" fillId="0" borderId="1" xfId="0" applyNumberFormat="1" applyFont="1" applyFill="1" applyBorder="1" applyAlignment="1">
      <alignment horizontal="center" vertical="center" wrapText="1"/>
    </xf>
    <xf numFmtId="164" fontId="6" fillId="0" borderId="1" xfId="0" applyFont="1" applyFill="1" applyBorder="1" applyAlignment="1">
      <alignment horizontal="center" vertical="center" wrapText="1"/>
    </xf>
    <xf numFmtId="164" fontId="2" fillId="0" borderId="1" xfId="0" applyFont="1" applyBorder="1" applyAlignment="1">
      <alignment horizontal="justify" wrapText="1"/>
    </xf>
    <xf numFmtId="167" fontId="7" fillId="0" borderId="6"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165" fontId="7" fillId="0" borderId="1" xfId="0" applyNumberFormat="1" applyFont="1" applyFill="1" applyBorder="1" applyAlignment="1">
      <alignment horizontal="justify" vertical="center" wrapText="1"/>
    </xf>
    <xf numFmtId="164" fontId="2" fillId="0" borderId="1" xfId="0" applyFont="1" applyFill="1" applyBorder="1" applyAlignment="1">
      <alignment horizontal="center" wrapText="1"/>
    </xf>
    <xf numFmtId="165"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95"/>
  <sheetViews>
    <sheetView tabSelected="1" zoomScaleSheetLayoutView="100" workbookViewId="0" topLeftCell="A1">
      <selection activeCell="H355" sqref="H355"/>
    </sheetView>
  </sheetViews>
  <sheetFormatPr defaultColWidth="9.140625" defaultRowHeight="15"/>
  <cols>
    <col min="1" max="1" width="7.00390625" style="1" customWidth="1"/>
    <col min="2" max="2" width="50.421875" style="2" customWidth="1"/>
    <col min="3" max="3" width="18.28125" style="3" customWidth="1"/>
    <col min="4" max="5" width="17.8515625" style="2" customWidth="1"/>
    <col min="6" max="6" width="16.7109375" style="2" customWidth="1"/>
    <col min="7" max="7" width="17.421875" style="2" customWidth="1"/>
    <col min="8" max="8" width="41.140625" style="2" customWidth="1"/>
    <col min="9" max="9" width="31.8515625" style="2" customWidth="1"/>
    <col min="10" max="16384" width="9.140625" style="2" customWidth="1"/>
  </cols>
  <sheetData>
    <row r="1" spans="8:9" ht="45.75" customHeight="1">
      <c r="H1" s="4" t="s">
        <v>0</v>
      </c>
      <c r="I1" s="4"/>
    </row>
    <row r="2" spans="1:9" ht="79.5" customHeight="1">
      <c r="A2" s="5" t="s">
        <v>1</v>
      </c>
      <c r="B2" s="5"/>
      <c r="C2" s="5"/>
      <c r="D2" s="5"/>
      <c r="E2" s="5"/>
      <c r="F2" s="5"/>
      <c r="G2" s="5"/>
      <c r="H2" s="5"/>
      <c r="I2" s="5"/>
    </row>
    <row r="3" spans="1:9" ht="54" customHeight="1">
      <c r="A3" s="6" t="s">
        <v>2</v>
      </c>
      <c r="B3" s="7" t="s">
        <v>3</v>
      </c>
      <c r="C3" s="7" t="s">
        <v>4</v>
      </c>
      <c r="D3" s="7" t="s">
        <v>5</v>
      </c>
      <c r="E3" s="7"/>
      <c r="F3" s="7"/>
      <c r="G3" s="7"/>
      <c r="H3" s="7" t="s">
        <v>6</v>
      </c>
      <c r="I3" s="7" t="s">
        <v>7</v>
      </c>
    </row>
    <row r="4" spans="1:9" ht="48.75" customHeight="1">
      <c r="A4" s="6"/>
      <c r="B4" s="7"/>
      <c r="C4" s="7"/>
      <c r="D4" s="7" t="s">
        <v>8</v>
      </c>
      <c r="E4" s="8" t="s">
        <v>9</v>
      </c>
      <c r="F4" s="8"/>
      <c r="G4" s="8"/>
      <c r="H4" s="7"/>
      <c r="I4" s="7"/>
    </row>
    <row r="5" spans="1:9" ht="24.75">
      <c r="A5" s="6"/>
      <c r="B5" s="7"/>
      <c r="C5" s="7"/>
      <c r="D5" s="7"/>
      <c r="E5" s="7" t="s">
        <v>10</v>
      </c>
      <c r="F5" s="9" t="s">
        <v>11</v>
      </c>
      <c r="G5" s="8" t="s">
        <v>12</v>
      </c>
      <c r="H5" s="7"/>
      <c r="I5" s="8" t="s">
        <v>13</v>
      </c>
    </row>
    <row r="6" spans="1:9" ht="16.5">
      <c r="A6" s="10">
        <v>1</v>
      </c>
      <c r="B6" s="8">
        <v>2</v>
      </c>
      <c r="C6" s="11">
        <v>3</v>
      </c>
      <c r="D6" s="8">
        <v>4</v>
      </c>
      <c r="E6" s="8">
        <v>5</v>
      </c>
      <c r="F6" s="8">
        <v>6</v>
      </c>
      <c r="G6" s="8">
        <v>7</v>
      </c>
      <c r="H6" s="8">
        <v>8</v>
      </c>
      <c r="I6" s="8">
        <v>9</v>
      </c>
    </row>
    <row r="7" spans="1:9" ht="35.25" customHeight="1">
      <c r="A7" s="12" t="s">
        <v>14</v>
      </c>
      <c r="B7" s="12"/>
      <c r="C7" s="12"/>
      <c r="D7" s="12"/>
      <c r="E7" s="12"/>
      <c r="F7" s="12"/>
      <c r="G7" s="12"/>
      <c r="H7" s="12"/>
      <c r="I7" s="12"/>
    </row>
    <row r="8" spans="1:9" ht="19.5" customHeight="1">
      <c r="A8" s="13" t="s">
        <v>15</v>
      </c>
      <c r="B8" s="13"/>
      <c r="C8" s="13"/>
      <c r="D8" s="13"/>
      <c r="E8" s="13"/>
      <c r="F8" s="13"/>
      <c r="G8" s="13"/>
      <c r="H8" s="13"/>
      <c r="I8" s="13"/>
    </row>
    <row r="9" spans="1:9" ht="37.5" customHeight="1">
      <c r="A9" s="7" t="s">
        <v>16</v>
      </c>
      <c r="B9" s="14" t="s">
        <v>17</v>
      </c>
      <c r="C9" s="15" t="s">
        <v>18</v>
      </c>
      <c r="D9" s="16" t="s">
        <v>19</v>
      </c>
      <c r="E9" s="17" t="s">
        <v>20</v>
      </c>
      <c r="F9" s="18"/>
      <c r="G9" s="16" t="s">
        <v>21</v>
      </c>
      <c r="H9" s="19" t="s">
        <v>22</v>
      </c>
      <c r="I9" s="16" t="s">
        <v>23</v>
      </c>
    </row>
    <row r="10" spans="1:9" ht="57.75" customHeight="1">
      <c r="A10" s="7" t="s">
        <v>24</v>
      </c>
      <c r="B10" s="14" t="s">
        <v>25</v>
      </c>
      <c r="C10" s="15" t="s">
        <v>18</v>
      </c>
      <c r="D10" s="16" t="s">
        <v>26</v>
      </c>
      <c r="E10" s="17" t="s">
        <v>27</v>
      </c>
      <c r="F10" s="16"/>
      <c r="G10" s="16" t="s">
        <v>28</v>
      </c>
      <c r="H10" s="19" t="s">
        <v>22</v>
      </c>
      <c r="I10" s="16" t="s">
        <v>29</v>
      </c>
    </row>
    <row r="11" spans="1:9" ht="46.5" customHeight="1">
      <c r="A11" s="7" t="s">
        <v>30</v>
      </c>
      <c r="B11" s="14" t="s">
        <v>31</v>
      </c>
      <c r="C11" s="15" t="s">
        <v>18</v>
      </c>
      <c r="D11" s="16" t="s">
        <v>32</v>
      </c>
      <c r="E11" s="17" t="s">
        <v>33</v>
      </c>
      <c r="F11" s="16"/>
      <c r="G11" s="16" t="s">
        <v>34</v>
      </c>
      <c r="H11" s="19" t="s">
        <v>22</v>
      </c>
      <c r="I11" s="16" t="s">
        <v>35</v>
      </c>
    </row>
    <row r="12" spans="1:9" ht="30" customHeight="1">
      <c r="A12" s="7" t="s">
        <v>36</v>
      </c>
      <c r="B12" s="14" t="s">
        <v>37</v>
      </c>
      <c r="C12" s="15" t="s">
        <v>18</v>
      </c>
      <c r="D12" s="16" t="s">
        <v>38</v>
      </c>
      <c r="E12" s="17" t="s">
        <v>39</v>
      </c>
      <c r="F12" s="16"/>
      <c r="G12" s="16" t="s">
        <v>40</v>
      </c>
      <c r="H12" s="19" t="s">
        <v>41</v>
      </c>
      <c r="I12" s="16" t="s">
        <v>42</v>
      </c>
    </row>
    <row r="13" spans="1:9" ht="24" customHeight="1">
      <c r="A13" s="7" t="s">
        <v>43</v>
      </c>
      <c r="B13" s="14" t="s">
        <v>44</v>
      </c>
      <c r="C13" s="15" t="s">
        <v>18</v>
      </c>
      <c r="D13" s="16" t="s">
        <v>45</v>
      </c>
      <c r="E13" s="17" t="s">
        <v>46</v>
      </c>
      <c r="F13" s="16"/>
      <c r="G13" s="16" t="s">
        <v>47</v>
      </c>
      <c r="H13" s="19" t="s">
        <v>22</v>
      </c>
      <c r="I13" s="16" t="s">
        <v>48</v>
      </c>
    </row>
    <row r="14" spans="1:9" ht="42.75" customHeight="1">
      <c r="A14" s="7" t="s">
        <v>49</v>
      </c>
      <c r="B14" s="20" t="s">
        <v>50</v>
      </c>
      <c r="C14" s="15" t="s">
        <v>18</v>
      </c>
      <c r="D14" s="16" t="s">
        <v>51</v>
      </c>
      <c r="E14" s="17" t="s">
        <v>51</v>
      </c>
      <c r="F14" s="16"/>
      <c r="G14" s="16" t="s">
        <v>52</v>
      </c>
      <c r="H14" s="19" t="s">
        <v>22</v>
      </c>
      <c r="I14" s="16" t="s">
        <v>53</v>
      </c>
    </row>
    <row r="15" spans="1:9" ht="42" customHeight="1">
      <c r="A15" s="7" t="s">
        <v>54</v>
      </c>
      <c r="B15" s="20" t="s">
        <v>55</v>
      </c>
      <c r="C15" s="15" t="s">
        <v>56</v>
      </c>
      <c r="D15" s="16" t="s">
        <v>57</v>
      </c>
      <c r="E15" s="17" t="s">
        <v>58</v>
      </c>
      <c r="F15" s="16"/>
      <c r="G15" s="16" t="s">
        <v>59</v>
      </c>
      <c r="H15" s="19" t="s">
        <v>22</v>
      </c>
      <c r="I15" s="16" t="s">
        <v>58</v>
      </c>
    </row>
    <row r="16" spans="1:9" ht="40.5" customHeight="1">
      <c r="A16" s="7" t="s">
        <v>60</v>
      </c>
      <c r="B16" s="14" t="s">
        <v>61</v>
      </c>
      <c r="C16" s="15" t="s">
        <v>62</v>
      </c>
      <c r="D16" s="16" t="s">
        <v>63</v>
      </c>
      <c r="E16" s="17" t="s">
        <v>63</v>
      </c>
      <c r="F16" s="16"/>
      <c r="G16" s="16" t="s">
        <v>63</v>
      </c>
      <c r="H16" s="19" t="s">
        <v>22</v>
      </c>
      <c r="I16" s="16" t="s">
        <v>63</v>
      </c>
    </row>
    <row r="17" spans="1:9" ht="27.75" customHeight="1">
      <c r="A17" s="7" t="s">
        <v>64</v>
      </c>
      <c r="B17" s="20" t="s">
        <v>65</v>
      </c>
      <c r="C17" s="15" t="s">
        <v>66</v>
      </c>
      <c r="D17" s="16" t="s">
        <v>67</v>
      </c>
      <c r="E17" s="17" t="s">
        <v>67</v>
      </c>
      <c r="F17" s="16"/>
      <c r="G17" s="16" t="s">
        <v>67</v>
      </c>
      <c r="H17" s="19" t="s">
        <v>22</v>
      </c>
      <c r="I17" s="16" t="s">
        <v>67</v>
      </c>
    </row>
    <row r="18" spans="1:9" ht="33.75" customHeight="1">
      <c r="A18" s="7" t="s">
        <v>68</v>
      </c>
      <c r="B18" s="14" t="s">
        <v>69</v>
      </c>
      <c r="C18" s="15" t="s">
        <v>70</v>
      </c>
      <c r="D18" s="16" t="s">
        <v>71</v>
      </c>
      <c r="E18" s="17" t="s">
        <v>72</v>
      </c>
      <c r="F18" s="16"/>
      <c r="G18" s="16" t="s">
        <v>72</v>
      </c>
      <c r="H18" s="19" t="s">
        <v>22</v>
      </c>
      <c r="I18" s="16" t="s">
        <v>72</v>
      </c>
    </row>
    <row r="19" spans="1:9" ht="57.75" customHeight="1">
      <c r="A19" s="7" t="s">
        <v>73</v>
      </c>
      <c r="B19" s="14" t="s">
        <v>74</v>
      </c>
      <c r="C19" s="15" t="s">
        <v>75</v>
      </c>
      <c r="D19" s="16" t="s">
        <v>76</v>
      </c>
      <c r="E19" s="17" t="s">
        <v>77</v>
      </c>
      <c r="F19" s="16"/>
      <c r="G19" s="16" t="s">
        <v>77</v>
      </c>
      <c r="H19" s="19" t="s">
        <v>22</v>
      </c>
      <c r="I19" s="16" t="s">
        <v>77</v>
      </c>
    </row>
    <row r="20" spans="1:9" ht="72" customHeight="1">
      <c r="A20" s="7" t="s">
        <v>78</v>
      </c>
      <c r="B20" s="14" t="s">
        <v>79</v>
      </c>
      <c r="C20" s="15" t="s">
        <v>62</v>
      </c>
      <c r="D20" s="16" t="s">
        <v>71</v>
      </c>
      <c r="E20" s="17" t="s">
        <v>72</v>
      </c>
      <c r="F20" s="16"/>
      <c r="G20" s="16" t="s">
        <v>72</v>
      </c>
      <c r="H20" s="19" t="s">
        <v>22</v>
      </c>
      <c r="I20" s="16" t="s">
        <v>72</v>
      </c>
    </row>
    <row r="21" spans="1:9" ht="24.75" customHeight="1">
      <c r="A21" s="7" t="s">
        <v>80</v>
      </c>
      <c r="B21" s="14" t="s">
        <v>81</v>
      </c>
      <c r="C21" s="15" t="s">
        <v>18</v>
      </c>
      <c r="D21" s="16" t="s">
        <v>82</v>
      </c>
      <c r="E21" s="17" t="s">
        <v>82</v>
      </c>
      <c r="F21" s="16"/>
      <c r="G21" s="16" t="s">
        <v>82</v>
      </c>
      <c r="H21" s="19" t="s">
        <v>22</v>
      </c>
      <c r="I21" s="16" t="s">
        <v>82</v>
      </c>
    </row>
    <row r="22" spans="1:9" ht="27" customHeight="1">
      <c r="A22" s="7" t="s">
        <v>83</v>
      </c>
      <c r="B22" s="14" t="s">
        <v>84</v>
      </c>
      <c r="C22" s="15" t="s">
        <v>18</v>
      </c>
      <c r="D22" s="16" t="s">
        <v>85</v>
      </c>
      <c r="E22" s="17" t="s">
        <v>85</v>
      </c>
      <c r="F22" s="16"/>
      <c r="G22" s="16" t="s">
        <v>85</v>
      </c>
      <c r="H22" s="19" t="s">
        <v>22</v>
      </c>
      <c r="I22" s="16" t="s">
        <v>85</v>
      </c>
    </row>
    <row r="23" spans="1:9" ht="27.75" customHeight="1">
      <c r="A23" s="7" t="s">
        <v>86</v>
      </c>
      <c r="B23" s="14" t="s">
        <v>87</v>
      </c>
      <c r="C23" s="15" t="s">
        <v>18</v>
      </c>
      <c r="D23" s="16" t="s">
        <v>85</v>
      </c>
      <c r="E23" s="17" t="s">
        <v>85</v>
      </c>
      <c r="F23" s="16"/>
      <c r="G23" s="16" t="s">
        <v>85</v>
      </c>
      <c r="H23" s="19" t="s">
        <v>22</v>
      </c>
      <c r="I23" s="16" t="s">
        <v>85</v>
      </c>
    </row>
    <row r="24" spans="1:9" ht="36" customHeight="1">
      <c r="A24" s="7" t="s">
        <v>88</v>
      </c>
      <c r="B24" s="14" t="s">
        <v>89</v>
      </c>
      <c r="C24" s="15" t="s">
        <v>62</v>
      </c>
      <c r="D24" s="16" t="s">
        <v>82</v>
      </c>
      <c r="E24" s="17" t="s">
        <v>82</v>
      </c>
      <c r="F24" s="16"/>
      <c r="G24" s="16" t="s">
        <v>82</v>
      </c>
      <c r="H24" s="19" t="s">
        <v>22</v>
      </c>
      <c r="I24" s="16" t="s">
        <v>82</v>
      </c>
    </row>
    <row r="25" spans="1:9" ht="19.5" customHeight="1">
      <c r="A25" s="21" t="s">
        <v>90</v>
      </c>
      <c r="B25" s="21"/>
      <c r="C25" s="21"/>
      <c r="D25" s="21"/>
      <c r="E25" s="21"/>
      <c r="F25" s="21"/>
      <c r="G25" s="21"/>
      <c r="H25" s="21"/>
      <c r="I25" s="21"/>
    </row>
    <row r="26" spans="1:9" ht="35.25" customHeight="1">
      <c r="A26" s="22" t="s">
        <v>16</v>
      </c>
      <c r="B26" s="23" t="s">
        <v>91</v>
      </c>
      <c r="C26" s="7" t="s">
        <v>92</v>
      </c>
      <c r="D26" s="24">
        <v>100</v>
      </c>
      <c r="E26" s="24">
        <v>100</v>
      </c>
      <c r="F26" s="24"/>
      <c r="G26" s="24">
        <v>100</v>
      </c>
      <c r="H26" s="19" t="s">
        <v>22</v>
      </c>
      <c r="I26" s="24">
        <v>100</v>
      </c>
    </row>
    <row r="27" spans="1:9" ht="33.75" customHeight="1">
      <c r="A27" s="22" t="s">
        <v>24</v>
      </c>
      <c r="B27" s="23" t="s">
        <v>93</v>
      </c>
      <c r="C27" s="7" t="s">
        <v>92</v>
      </c>
      <c r="D27" s="24">
        <v>100</v>
      </c>
      <c r="E27" s="24">
        <v>100</v>
      </c>
      <c r="F27" s="24"/>
      <c r="G27" s="24">
        <v>100</v>
      </c>
      <c r="H27" s="19" t="s">
        <v>22</v>
      </c>
      <c r="I27" s="24">
        <v>100</v>
      </c>
    </row>
    <row r="28" spans="1:9" ht="34.5" customHeight="1">
      <c r="A28" s="22" t="s">
        <v>30</v>
      </c>
      <c r="B28" s="23" t="s">
        <v>94</v>
      </c>
      <c r="C28" s="7" t="s">
        <v>92</v>
      </c>
      <c r="D28" s="24">
        <v>100</v>
      </c>
      <c r="E28" s="24">
        <v>100</v>
      </c>
      <c r="F28" s="24"/>
      <c r="G28" s="24">
        <v>100</v>
      </c>
      <c r="H28" s="19" t="s">
        <v>22</v>
      </c>
      <c r="I28" s="24">
        <v>100</v>
      </c>
    </row>
    <row r="29" spans="1:9" ht="78.75" customHeight="1">
      <c r="A29" s="22" t="s">
        <v>36</v>
      </c>
      <c r="B29" s="23" t="s">
        <v>95</v>
      </c>
      <c r="C29" s="7" t="s">
        <v>92</v>
      </c>
      <c r="D29" s="24">
        <v>100</v>
      </c>
      <c r="E29" s="24">
        <v>100</v>
      </c>
      <c r="F29" s="24"/>
      <c r="G29" s="24">
        <v>100</v>
      </c>
      <c r="H29" s="19" t="s">
        <v>22</v>
      </c>
      <c r="I29" s="24">
        <v>100</v>
      </c>
    </row>
    <row r="30" spans="1:9" ht="16.5">
      <c r="A30" s="25" t="s">
        <v>96</v>
      </c>
      <c r="B30" s="25"/>
      <c r="C30" s="25"/>
      <c r="D30" s="25"/>
      <c r="E30" s="25"/>
      <c r="F30" s="25"/>
      <c r="G30" s="25"/>
      <c r="H30" s="25"/>
      <c r="I30" s="25"/>
    </row>
    <row r="31" spans="1:9" ht="15.75" customHeight="1">
      <c r="A31" s="26" t="s">
        <v>97</v>
      </c>
      <c r="B31" s="26"/>
      <c r="C31" s="26"/>
      <c r="D31" s="26"/>
      <c r="E31" s="26"/>
      <c r="F31" s="26"/>
      <c r="G31" s="26"/>
      <c r="H31" s="26"/>
      <c r="I31" s="26"/>
    </row>
    <row r="32" spans="1:9" ht="24.75">
      <c r="A32" s="10" t="s">
        <v>16</v>
      </c>
      <c r="B32" s="19" t="s">
        <v>98</v>
      </c>
      <c r="C32" s="22" t="s">
        <v>99</v>
      </c>
      <c r="D32" s="27">
        <v>25.7</v>
      </c>
      <c r="E32" s="27">
        <v>4</v>
      </c>
      <c r="F32" s="27"/>
      <c r="G32" s="27">
        <v>11.6</v>
      </c>
      <c r="H32" s="19" t="s">
        <v>22</v>
      </c>
      <c r="I32" s="27">
        <v>4</v>
      </c>
    </row>
    <row r="33" spans="1:9" ht="73.5" customHeight="1">
      <c r="A33" s="28" t="s">
        <v>24</v>
      </c>
      <c r="B33" s="23" t="s">
        <v>100</v>
      </c>
      <c r="C33" s="29" t="s">
        <v>92</v>
      </c>
      <c r="D33" s="16" t="s">
        <v>101</v>
      </c>
      <c r="E33" s="27">
        <v>2.3</v>
      </c>
      <c r="F33" s="27"/>
      <c r="G33" s="16" t="s">
        <v>102</v>
      </c>
      <c r="H33" s="19" t="s">
        <v>103</v>
      </c>
      <c r="I33" s="27">
        <v>2.4</v>
      </c>
    </row>
    <row r="34" spans="1:9" ht="36">
      <c r="A34" s="10" t="s">
        <v>30</v>
      </c>
      <c r="B34" s="23" t="s">
        <v>104</v>
      </c>
      <c r="C34" s="29" t="s">
        <v>92</v>
      </c>
      <c r="D34" s="27">
        <v>43.8</v>
      </c>
      <c r="E34" s="27">
        <v>43.9</v>
      </c>
      <c r="F34" s="27"/>
      <c r="G34" s="27">
        <v>45.24</v>
      </c>
      <c r="H34" s="19" t="s">
        <v>22</v>
      </c>
      <c r="I34" s="27">
        <v>44.2</v>
      </c>
    </row>
    <row r="35" spans="1:9" ht="44.25" customHeight="1">
      <c r="A35" s="10" t="s">
        <v>36</v>
      </c>
      <c r="B35" s="23" t="s">
        <v>105</v>
      </c>
      <c r="C35" s="22" t="s">
        <v>106</v>
      </c>
      <c r="D35" s="27">
        <v>26.3</v>
      </c>
      <c r="E35" s="27">
        <v>27.6</v>
      </c>
      <c r="F35" s="27"/>
      <c r="G35" s="27">
        <v>25.1</v>
      </c>
      <c r="H35" s="19" t="s">
        <v>107</v>
      </c>
      <c r="I35" s="27">
        <v>28.8</v>
      </c>
    </row>
    <row r="36" spans="1:9" ht="24.75">
      <c r="A36" s="10" t="s">
        <v>43</v>
      </c>
      <c r="B36" s="23" t="s">
        <v>108</v>
      </c>
      <c r="C36" s="22" t="s">
        <v>109</v>
      </c>
      <c r="D36" s="27">
        <v>16000</v>
      </c>
      <c r="E36" s="27">
        <v>16800</v>
      </c>
      <c r="F36" s="27"/>
      <c r="G36" s="27">
        <v>16800</v>
      </c>
      <c r="H36" s="19" t="s">
        <v>22</v>
      </c>
      <c r="I36" s="27">
        <v>17120</v>
      </c>
    </row>
    <row r="37" spans="1:9" ht="15.75" customHeight="1">
      <c r="A37" s="26" t="s">
        <v>110</v>
      </c>
      <c r="B37" s="26"/>
      <c r="C37" s="26"/>
      <c r="D37" s="26"/>
      <c r="E37" s="26"/>
      <c r="F37" s="26"/>
      <c r="G37" s="26"/>
      <c r="H37" s="26"/>
      <c r="I37" s="26"/>
    </row>
    <row r="38" spans="1:9" ht="55.5" customHeight="1">
      <c r="A38" s="28" t="s">
        <v>16</v>
      </c>
      <c r="B38" s="23" t="s">
        <v>111</v>
      </c>
      <c r="C38" s="22" t="s">
        <v>92</v>
      </c>
      <c r="D38" s="30">
        <v>100</v>
      </c>
      <c r="E38" s="30">
        <v>90</v>
      </c>
      <c r="F38" s="30"/>
      <c r="G38" s="30">
        <v>100</v>
      </c>
      <c r="H38" s="19" t="s">
        <v>22</v>
      </c>
      <c r="I38" s="31">
        <v>90</v>
      </c>
    </row>
    <row r="39" spans="1:9" ht="30" customHeight="1">
      <c r="A39" s="28" t="s">
        <v>24</v>
      </c>
      <c r="B39" s="23" t="s">
        <v>112</v>
      </c>
      <c r="C39" s="22" t="s">
        <v>92</v>
      </c>
      <c r="D39" s="27">
        <v>99.9</v>
      </c>
      <c r="E39" s="27">
        <v>90</v>
      </c>
      <c r="F39" s="27"/>
      <c r="G39" s="27">
        <v>99.9</v>
      </c>
      <c r="H39" s="19" t="s">
        <v>22</v>
      </c>
      <c r="I39" s="27">
        <v>90</v>
      </c>
    </row>
    <row r="40" spans="1:9" ht="15.75" customHeight="1">
      <c r="A40" s="26" t="s">
        <v>113</v>
      </c>
      <c r="B40" s="26"/>
      <c r="C40" s="26"/>
      <c r="D40" s="26"/>
      <c r="E40" s="26"/>
      <c r="F40" s="26"/>
      <c r="G40" s="26"/>
      <c r="H40" s="26"/>
      <c r="I40" s="26"/>
    </row>
    <row r="41" spans="1:9" ht="56.25" customHeight="1">
      <c r="A41" s="22" t="s">
        <v>16</v>
      </c>
      <c r="B41" s="32" t="s">
        <v>114</v>
      </c>
      <c r="C41" s="22" t="s">
        <v>115</v>
      </c>
      <c r="D41" s="22">
        <v>58.8</v>
      </c>
      <c r="E41" s="22">
        <v>62.1</v>
      </c>
      <c r="F41" s="22"/>
      <c r="G41" s="22">
        <v>64.3</v>
      </c>
      <c r="H41" s="33" t="s">
        <v>116</v>
      </c>
      <c r="I41" s="22">
        <v>62.4</v>
      </c>
    </row>
    <row r="42" spans="1:9" ht="16.5">
      <c r="A42" s="22" t="s">
        <v>24</v>
      </c>
      <c r="B42" s="32" t="s">
        <v>117</v>
      </c>
      <c r="C42" s="22" t="s">
        <v>115</v>
      </c>
      <c r="D42" s="22">
        <v>8.6</v>
      </c>
      <c r="E42" s="22">
        <v>9.2</v>
      </c>
      <c r="F42" s="22"/>
      <c r="G42" s="22">
        <v>9.56</v>
      </c>
      <c r="H42" s="19" t="s">
        <v>22</v>
      </c>
      <c r="I42" s="22">
        <v>9.8</v>
      </c>
    </row>
    <row r="43" spans="1:9" ht="21.75" customHeight="1">
      <c r="A43" s="22" t="s">
        <v>30</v>
      </c>
      <c r="B43" s="32" t="s">
        <v>118</v>
      </c>
      <c r="C43" s="22"/>
      <c r="D43" s="22"/>
      <c r="E43" s="22"/>
      <c r="F43" s="22"/>
      <c r="G43" s="22"/>
      <c r="H43" s="22"/>
      <c r="I43" s="22"/>
    </row>
    <row r="44" spans="1:9" ht="56.25" customHeight="1">
      <c r="A44" s="22"/>
      <c r="B44" s="34" t="s">
        <v>119</v>
      </c>
      <c r="C44" s="22" t="s">
        <v>120</v>
      </c>
      <c r="D44" s="22">
        <v>723.54</v>
      </c>
      <c r="E44" s="22">
        <v>650.2</v>
      </c>
      <c r="F44" s="22"/>
      <c r="G44" s="22">
        <v>652.1</v>
      </c>
      <c r="H44" s="19" t="s">
        <v>22</v>
      </c>
      <c r="I44" s="22">
        <v>658.8</v>
      </c>
    </row>
    <row r="45" spans="1:9" ht="28.5" customHeight="1">
      <c r="A45" s="22"/>
      <c r="B45" s="34" t="s">
        <v>121</v>
      </c>
      <c r="C45" s="22" t="s">
        <v>106</v>
      </c>
      <c r="D45" s="22">
        <v>30</v>
      </c>
      <c r="E45" s="22">
        <v>14</v>
      </c>
      <c r="F45" s="22"/>
      <c r="G45" s="22">
        <v>14.01</v>
      </c>
      <c r="H45" s="19" t="s">
        <v>22</v>
      </c>
      <c r="I45" s="22">
        <v>14.2</v>
      </c>
    </row>
    <row r="46" spans="1:9" ht="36.75" customHeight="1">
      <c r="A46" s="22" t="s">
        <v>36</v>
      </c>
      <c r="B46" s="34" t="s">
        <v>122</v>
      </c>
      <c r="C46" s="22" t="s">
        <v>106</v>
      </c>
      <c r="D46" s="35">
        <v>21</v>
      </c>
      <c r="E46" s="35">
        <v>20</v>
      </c>
      <c r="F46" s="35"/>
      <c r="G46" s="35">
        <v>8</v>
      </c>
      <c r="H46" s="19" t="s">
        <v>123</v>
      </c>
      <c r="I46" s="35">
        <v>20</v>
      </c>
    </row>
    <row r="47" spans="1:9" ht="32.25" customHeight="1">
      <c r="A47" s="22" t="s">
        <v>43</v>
      </c>
      <c r="B47" s="34" t="s">
        <v>124</v>
      </c>
      <c r="C47" s="22" t="s">
        <v>109</v>
      </c>
      <c r="D47" s="35">
        <v>22594</v>
      </c>
      <c r="E47" s="29">
        <v>20893.9</v>
      </c>
      <c r="F47" s="35"/>
      <c r="G47" s="35">
        <v>23045.9</v>
      </c>
      <c r="H47" s="19" t="s">
        <v>22</v>
      </c>
      <c r="I47" s="29">
        <v>22555.4</v>
      </c>
    </row>
    <row r="48" spans="1:9" ht="20.25" customHeight="1">
      <c r="A48" s="22" t="s">
        <v>49</v>
      </c>
      <c r="B48" s="34" t="s">
        <v>125</v>
      </c>
      <c r="C48" s="22" t="s">
        <v>106</v>
      </c>
      <c r="D48" s="36">
        <v>1</v>
      </c>
      <c r="E48" s="36">
        <v>1</v>
      </c>
      <c r="F48" s="36"/>
      <c r="G48" s="36">
        <v>1</v>
      </c>
      <c r="H48" s="19" t="s">
        <v>22</v>
      </c>
      <c r="I48" s="36">
        <v>2</v>
      </c>
    </row>
    <row r="49" spans="1:9" ht="32.25" customHeight="1">
      <c r="A49" s="28" t="s">
        <v>54</v>
      </c>
      <c r="B49" s="34" t="s">
        <v>126</v>
      </c>
      <c r="C49" s="22" t="s">
        <v>106</v>
      </c>
      <c r="D49" s="36">
        <v>49</v>
      </c>
      <c r="E49" s="37">
        <v>8</v>
      </c>
      <c r="F49" s="38"/>
      <c r="G49" s="38">
        <v>55</v>
      </c>
      <c r="H49" s="19" t="s">
        <v>22</v>
      </c>
      <c r="I49" s="27">
        <v>8</v>
      </c>
    </row>
    <row r="50" spans="1:9" ht="17.25" customHeight="1">
      <c r="A50" s="39" t="s">
        <v>127</v>
      </c>
      <c r="B50" s="39"/>
      <c r="C50" s="39"/>
      <c r="D50" s="39"/>
      <c r="E50" s="39"/>
      <c r="F50" s="39"/>
      <c r="G50" s="39"/>
      <c r="H50" s="39"/>
      <c r="I50" s="39"/>
    </row>
    <row r="51" spans="1:9" ht="30" customHeight="1">
      <c r="A51" s="28" t="s">
        <v>16</v>
      </c>
      <c r="B51" s="23" t="s">
        <v>128</v>
      </c>
      <c r="C51" s="7" t="s">
        <v>92</v>
      </c>
      <c r="D51" s="27">
        <v>15.6</v>
      </c>
      <c r="E51" s="27">
        <v>4</v>
      </c>
      <c r="F51" s="27"/>
      <c r="G51" s="27">
        <v>9</v>
      </c>
      <c r="H51" s="19" t="s">
        <v>22</v>
      </c>
      <c r="I51" s="27">
        <v>4</v>
      </c>
    </row>
    <row r="52" spans="1:9" ht="27.75" customHeight="1">
      <c r="A52" s="28" t="s">
        <v>24</v>
      </c>
      <c r="B52" s="23" t="s">
        <v>129</v>
      </c>
      <c r="C52" s="7" t="s">
        <v>106</v>
      </c>
      <c r="D52" s="27">
        <v>1</v>
      </c>
      <c r="E52" s="27" t="s">
        <v>130</v>
      </c>
      <c r="F52" s="27"/>
      <c r="G52" s="27" t="s">
        <v>130</v>
      </c>
      <c r="H52" s="19" t="s">
        <v>22</v>
      </c>
      <c r="I52" s="27" t="s">
        <v>130</v>
      </c>
    </row>
    <row r="53" spans="1:9" ht="23.25" customHeight="1">
      <c r="A53" s="39" t="s">
        <v>131</v>
      </c>
      <c r="B53" s="39"/>
      <c r="C53" s="39"/>
      <c r="D53" s="39"/>
      <c r="E53" s="39"/>
      <c r="F53" s="39"/>
      <c r="G53" s="39"/>
      <c r="H53" s="39"/>
      <c r="I53" s="39"/>
    </row>
    <row r="54" spans="1:9" ht="33" customHeight="1">
      <c r="A54" s="28" t="s">
        <v>16</v>
      </c>
      <c r="B54" s="40" t="s">
        <v>132</v>
      </c>
      <c r="C54" s="7" t="s">
        <v>133</v>
      </c>
      <c r="D54" s="27">
        <v>317.2</v>
      </c>
      <c r="E54" s="22">
        <v>101.8</v>
      </c>
      <c r="F54" s="27"/>
      <c r="G54" s="27">
        <v>103</v>
      </c>
      <c r="H54" s="19" t="s">
        <v>22</v>
      </c>
      <c r="I54" s="41">
        <v>103</v>
      </c>
    </row>
    <row r="55" spans="1:9" ht="121.5" customHeight="1">
      <c r="A55" s="28" t="s">
        <v>24</v>
      </c>
      <c r="B55" s="40" t="s">
        <v>134</v>
      </c>
      <c r="C55" s="7" t="s">
        <v>92</v>
      </c>
      <c r="D55" s="36">
        <v>100</v>
      </c>
      <c r="E55" s="41">
        <v>100</v>
      </c>
      <c r="F55" s="27"/>
      <c r="G55" s="36">
        <v>100</v>
      </c>
      <c r="H55" s="19" t="s">
        <v>22</v>
      </c>
      <c r="I55" s="41">
        <v>100</v>
      </c>
    </row>
    <row r="56" spans="1:9" ht="34.5" customHeight="1">
      <c r="A56" s="28" t="s">
        <v>30</v>
      </c>
      <c r="B56" s="40" t="s">
        <v>135</v>
      </c>
      <c r="C56" s="7" t="s">
        <v>92</v>
      </c>
      <c r="D56" s="35">
        <v>87</v>
      </c>
      <c r="E56" s="41">
        <v>92</v>
      </c>
      <c r="F56" s="42"/>
      <c r="G56" s="42">
        <v>92</v>
      </c>
      <c r="H56" s="19" t="s">
        <v>22</v>
      </c>
      <c r="I56" s="41">
        <v>93</v>
      </c>
    </row>
    <row r="57" spans="1:9" ht="45" customHeight="1">
      <c r="A57" s="28" t="s">
        <v>49</v>
      </c>
      <c r="B57" s="40" t="s">
        <v>136</v>
      </c>
      <c r="C57" s="7" t="s">
        <v>92</v>
      </c>
      <c r="D57" s="35">
        <v>100</v>
      </c>
      <c r="E57" s="41">
        <v>100</v>
      </c>
      <c r="F57" s="27"/>
      <c r="G57" s="35">
        <v>100</v>
      </c>
      <c r="H57" s="19" t="s">
        <v>22</v>
      </c>
      <c r="I57" s="41">
        <v>100</v>
      </c>
    </row>
    <row r="58" spans="1:9" ht="44.25" customHeight="1">
      <c r="A58" s="28" t="s">
        <v>54</v>
      </c>
      <c r="B58" s="40" t="s">
        <v>137</v>
      </c>
      <c r="C58" s="7" t="s">
        <v>92</v>
      </c>
      <c r="D58" s="35">
        <v>100</v>
      </c>
      <c r="E58" s="41">
        <v>100</v>
      </c>
      <c r="F58" s="27"/>
      <c r="G58" s="35">
        <v>100</v>
      </c>
      <c r="H58" s="19" t="s">
        <v>22</v>
      </c>
      <c r="I58" s="41">
        <v>100</v>
      </c>
    </row>
    <row r="59" spans="1:9" ht="22.5" customHeight="1">
      <c r="A59" s="25" t="s">
        <v>138</v>
      </c>
      <c r="B59" s="25"/>
      <c r="C59" s="25"/>
      <c r="D59" s="25"/>
      <c r="E59" s="25"/>
      <c r="F59" s="25"/>
      <c r="G59" s="25"/>
      <c r="H59" s="25"/>
      <c r="I59" s="25"/>
    </row>
    <row r="60" spans="1:9" ht="18.75" customHeight="1">
      <c r="A60" s="26" t="s">
        <v>139</v>
      </c>
      <c r="B60" s="26"/>
      <c r="C60" s="26"/>
      <c r="D60" s="26"/>
      <c r="E60" s="26"/>
      <c r="F60" s="26"/>
      <c r="G60" s="26"/>
      <c r="H60" s="26"/>
      <c r="I60" s="26"/>
    </row>
    <row r="61" spans="1:9" ht="42" customHeight="1">
      <c r="A61" s="43" t="s">
        <v>16</v>
      </c>
      <c r="B61" s="23" t="s">
        <v>140</v>
      </c>
      <c r="C61" s="44" t="s">
        <v>120</v>
      </c>
      <c r="D61" s="41">
        <v>471.393</v>
      </c>
      <c r="E61" s="41">
        <v>460.6</v>
      </c>
      <c r="F61" s="41"/>
      <c r="G61" s="41">
        <v>477.3</v>
      </c>
      <c r="H61" s="45" t="s">
        <v>141</v>
      </c>
      <c r="I61" s="41">
        <v>460.6</v>
      </c>
    </row>
    <row r="62" spans="1:9" ht="18" customHeight="1">
      <c r="A62" s="43"/>
      <c r="B62" s="19" t="s">
        <v>142</v>
      </c>
      <c r="C62" s="44"/>
      <c r="D62" s="46"/>
      <c r="E62" s="46"/>
      <c r="F62" s="46"/>
      <c r="G62" s="46"/>
      <c r="H62" s="47"/>
      <c r="I62" s="41"/>
    </row>
    <row r="63" spans="1:9" ht="42.75" customHeight="1">
      <c r="A63" s="43"/>
      <c r="B63" s="23" t="s">
        <v>143</v>
      </c>
      <c r="C63" s="44" t="s">
        <v>144</v>
      </c>
      <c r="D63" s="46">
        <v>233.485</v>
      </c>
      <c r="E63" s="29">
        <v>231.7</v>
      </c>
      <c r="F63" s="46"/>
      <c r="G63" s="46">
        <v>233.485</v>
      </c>
      <c r="H63" s="45" t="s">
        <v>141</v>
      </c>
      <c r="I63" s="29">
        <v>231.7</v>
      </c>
    </row>
    <row r="64" spans="1:9" ht="35.25" customHeight="1">
      <c r="A64" s="43"/>
      <c r="B64" s="23" t="s">
        <v>145</v>
      </c>
      <c r="C64" s="44" t="s">
        <v>144</v>
      </c>
      <c r="D64" s="46">
        <v>237.908</v>
      </c>
      <c r="E64" s="48">
        <v>233.2</v>
      </c>
      <c r="F64" s="48"/>
      <c r="G64" s="46">
        <v>243.8</v>
      </c>
      <c r="H64" s="45" t="s">
        <v>141</v>
      </c>
      <c r="I64" s="48">
        <v>243.8</v>
      </c>
    </row>
    <row r="65" spans="1:9" ht="43.5" customHeight="1">
      <c r="A65" s="43" t="s">
        <v>24</v>
      </c>
      <c r="B65" s="23" t="s">
        <v>146</v>
      </c>
      <c r="C65" s="44" t="s">
        <v>147</v>
      </c>
      <c r="D65" s="46">
        <f>D67+D68</f>
        <v>177.336</v>
      </c>
      <c r="E65" s="29">
        <v>153.2</v>
      </c>
      <c r="F65" s="46"/>
      <c r="G65" s="46">
        <f>G67+G68</f>
        <v>177.336</v>
      </c>
      <c r="H65" s="45" t="s">
        <v>141</v>
      </c>
      <c r="I65" s="41">
        <v>158.2</v>
      </c>
    </row>
    <row r="66" spans="1:9" ht="18.75" customHeight="1">
      <c r="A66" s="43"/>
      <c r="B66" s="19" t="s">
        <v>142</v>
      </c>
      <c r="C66" s="44"/>
      <c r="D66" s="46"/>
      <c r="E66" s="46"/>
      <c r="F66" s="46"/>
      <c r="G66" s="46"/>
      <c r="H66" s="47"/>
      <c r="I66" s="41"/>
    </row>
    <row r="67" spans="1:9" ht="52.5" customHeight="1">
      <c r="A67" s="43"/>
      <c r="B67" s="23" t="s">
        <v>148</v>
      </c>
      <c r="C67" s="44" t="s">
        <v>144</v>
      </c>
      <c r="D67" s="46">
        <v>87.948</v>
      </c>
      <c r="E67" s="46">
        <v>79.2</v>
      </c>
      <c r="F67" s="46"/>
      <c r="G67" s="46">
        <v>87.948</v>
      </c>
      <c r="H67" s="45" t="s">
        <v>141</v>
      </c>
      <c r="I67" s="41">
        <v>81.7</v>
      </c>
    </row>
    <row r="68" spans="1:9" ht="46.5" customHeight="1">
      <c r="A68" s="43"/>
      <c r="B68" s="23" t="s">
        <v>149</v>
      </c>
      <c r="C68" s="44" t="s">
        <v>147</v>
      </c>
      <c r="D68" s="46">
        <f>237.908-148.52</f>
        <v>89.388</v>
      </c>
      <c r="E68" s="46">
        <v>74</v>
      </c>
      <c r="F68" s="46"/>
      <c r="G68" s="46">
        <f>237.908-148.52</f>
        <v>89.388</v>
      </c>
      <c r="H68" s="45" t="s">
        <v>141</v>
      </c>
      <c r="I68" s="41">
        <v>76.5</v>
      </c>
    </row>
    <row r="69" spans="1:9" ht="58.5" customHeight="1">
      <c r="A69" s="43" t="s">
        <v>30</v>
      </c>
      <c r="B69" s="23" t="s">
        <v>150</v>
      </c>
      <c r="C69" s="44" t="s">
        <v>92</v>
      </c>
      <c r="D69" s="46">
        <f>D65/D61*100</f>
        <v>37.6195658399679</v>
      </c>
      <c r="E69" s="46">
        <v>32.4</v>
      </c>
      <c r="F69" s="46"/>
      <c r="G69" s="46">
        <v>37.6</v>
      </c>
      <c r="H69" s="45" t="s">
        <v>141</v>
      </c>
      <c r="I69" s="41">
        <v>33.3</v>
      </c>
    </row>
    <row r="70" spans="1:9" ht="17.25" customHeight="1">
      <c r="A70" s="43"/>
      <c r="B70" s="19" t="s">
        <v>142</v>
      </c>
      <c r="C70" s="44"/>
      <c r="D70" s="46"/>
      <c r="E70" s="46"/>
      <c r="F70" s="46"/>
      <c r="G70" s="46"/>
      <c r="H70" s="47"/>
      <c r="I70" s="41"/>
    </row>
    <row r="71" spans="1:9" ht="50.25" customHeight="1">
      <c r="A71" s="43"/>
      <c r="B71" s="23" t="s">
        <v>151</v>
      </c>
      <c r="C71" s="44" t="s">
        <v>92</v>
      </c>
      <c r="D71" s="46">
        <f aca="true" t="shared" si="0" ref="D71:D72">D67/D63*100</f>
        <v>37.6675161145256</v>
      </c>
      <c r="E71" s="46">
        <v>32.4</v>
      </c>
      <c r="F71" s="46"/>
      <c r="G71" s="46">
        <f>G67/G63*100</f>
        <v>37.6675161145256</v>
      </c>
      <c r="H71" s="45" t="s">
        <v>141</v>
      </c>
      <c r="I71" s="41">
        <v>33.3</v>
      </c>
    </row>
    <row r="72" spans="1:9" ht="50.25" customHeight="1">
      <c r="A72" s="43"/>
      <c r="B72" s="23" t="s">
        <v>152</v>
      </c>
      <c r="C72" s="44" t="s">
        <v>92</v>
      </c>
      <c r="D72" s="46">
        <f t="shared" si="0"/>
        <v>37.5725070195201</v>
      </c>
      <c r="E72" s="46">
        <v>31.6</v>
      </c>
      <c r="F72" s="46"/>
      <c r="G72" s="46">
        <v>37.6</v>
      </c>
      <c r="H72" s="45" t="s">
        <v>141</v>
      </c>
      <c r="I72" s="41">
        <v>32.4</v>
      </c>
    </row>
    <row r="73" spans="1:9" ht="50.25" customHeight="1">
      <c r="A73" s="43" t="s">
        <v>36</v>
      </c>
      <c r="B73" s="23" t="s">
        <v>153</v>
      </c>
      <c r="C73" s="44" t="s">
        <v>144</v>
      </c>
      <c r="D73" s="49">
        <f>D75+D76</f>
        <v>14.1</v>
      </c>
      <c r="E73" s="46">
        <v>4</v>
      </c>
      <c r="F73" s="46"/>
      <c r="G73" s="49">
        <v>18.49</v>
      </c>
      <c r="H73" s="45" t="s">
        <v>141</v>
      </c>
      <c r="I73" s="41">
        <v>5</v>
      </c>
    </row>
    <row r="74" spans="1:9" ht="18" customHeight="1">
      <c r="A74" s="43"/>
      <c r="B74" s="19" t="s">
        <v>142</v>
      </c>
      <c r="C74" s="44"/>
      <c r="D74" s="46"/>
      <c r="E74" s="46"/>
      <c r="F74" s="46"/>
      <c r="G74" s="46"/>
      <c r="H74" s="47"/>
      <c r="I74" s="41"/>
    </row>
    <row r="75" spans="1:9" ht="54" customHeight="1">
      <c r="A75" s="43"/>
      <c r="B75" s="23" t="s">
        <v>154</v>
      </c>
      <c r="C75" s="44" t="s">
        <v>144</v>
      </c>
      <c r="D75" s="49">
        <v>6.75</v>
      </c>
      <c r="E75" s="46">
        <v>2.5</v>
      </c>
      <c r="F75" s="49"/>
      <c r="G75" s="49">
        <v>11.35</v>
      </c>
      <c r="H75" s="45" t="s">
        <v>141</v>
      </c>
      <c r="I75" s="41">
        <v>2.5</v>
      </c>
    </row>
    <row r="76" spans="1:9" ht="53.25" customHeight="1">
      <c r="A76" s="43"/>
      <c r="B76" s="23" t="s">
        <v>155</v>
      </c>
      <c r="C76" s="44" t="s">
        <v>144</v>
      </c>
      <c r="D76" s="49">
        <v>7.35</v>
      </c>
      <c r="E76" s="46">
        <v>1.5</v>
      </c>
      <c r="F76" s="49"/>
      <c r="G76" s="49">
        <v>7.14</v>
      </c>
      <c r="H76" s="45" t="s">
        <v>141</v>
      </c>
      <c r="I76" s="41">
        <v>2.5</v>
      </c>
    </row>
    <row r="77" spans="1:9" ht="44.25" customHeight="1">
      <c r="A77" s="43" t="s">
        <v>43</v>
      </c>
      <c r="B77" s="23" t="s">
        <v>156</v>
      </c>
      <c r="C77" s="29" t="s">
        <v>157</v>
      </c>
      <c r="D77" s="50" t="s">
        <v>158</v>
      </c>
      <c r="E77" s="50" t="s">
        <v>159</v>
      </c>
      <c r="F77" s="50"/>
      <c r="G77" s="50" t="s">
        <v>160</v>
      </c>
      <c r="H77" s="45" t="s">
        <v>141</v>
      </c>
      <c r="I77" s="51" t="s">
        <v>159</v>
      </c>
    </row>
    <row r="78" spans="1:9" ht="35.25" customHeight="1">
      <c r="A78" s="43" t="s">
        <v>49</v>
      </c>
      <c r="B78" s="23" t="s">
        <v>161</v>
      </c>
      <c r="C78" s="44" t="s">
        <v>92</v>
      </c>
      <c r="D78" s="46">
        <v>100</v>
      </c>
      <c r="E78" s="46">
        <v>100</v>
      </c>
      <c r="F78" s="46"/>
      <c r="G78" s="46">
        <v>100</v>
      </c>
      <c r="H78" s="45" t="s">
        <v>141</v>
      </c>
      <c r="I78" s="41">
        <v>100</v>
      </c>
    </row>
    <row r="79" spans="1:9" ht="21" customHeight="1">
      <c r="A79" s="26" t="s">
        <v>162</v>
      </c>
      <c r="B79" s="26"/>
      <c r="C79" s="26"/>
      <c r="D79" s="26"/>
      <c r="E79" s="26"/>
      <c r="F79" s="26"/>
      <c r="G79" s="26"/>
      <c r="H79" s="26"/>
      <c r="I79" s="26"/>
    </row>
    <row r="80" spans="1:9" ht="39.75" customHeight="1">
      <c r="A80" s="22" t="s">
        <v>16</v>
      </c>
      <c r="B80" s="23" t="s">
        <v>163</v>
      </c>
      <c r="C80" s="7" t="s">
        <v>164</v>
      </c>
      <c r="D80" s="35">
        <v>3</v>
      </c>
      <c r="E80" s="35">
        <v>3</v>
      </c>
      <c r="F80" s="35">
        <v>0</v>
      </c>
      <c r="G80" s="35">
        <v>0</v>
      </c>
      <c r="H80" s="45" t="s">
        <v>141</v>
      </c>
      <c r="I80" s="22">
        <v>3</v>
      </c>
    </row>
    <row r="81" spans="1:9" ht="39.75" customHeight="1">
      <c r="A81" s="22" t="s">
        <v>24</v>
      </c>
      <c r="B81" s="23" t="s">
        <v>165</v>
      </c>
      <c r="C81" s="7" t="s">
        <v>166</v>
      </c>
      <c r="D81" s="35">
        <v>139.084</v>
      </c>
      <c r="E81" s="35">
        <v>139</v>
      </c>
      <c r="F81" s="35"/>
      <c r="G81" s="35">
        <v>139.1</v>
      </c>
      <c r="H81" s="45" t="s">
        <v>141</v>
      </c>
      <c r="I81" s="22">
        <v>139</v>
      </c>
    </row>
    <row r="82" spans="1:9" ht="39.75" customHeight="1">
      <c r="A82" s="22" t="s">
        <v>30</v>
      </c>
      <c r="B82" s="23" t="s">
        <v>167</v>
      </c>
      <c r="C82" s="7" t="s">
        <v>168</v>
      </c>
      <c r="D82" s="52">
        <v>45</v>
      </c>
      <c r="E82" s="52">
        <v>18</v>
      </c>
      <c r="F82" s="52"/>
      <c r="G82" s="52">
        <v>19</v>
      </c>
      <c r="H82" s="45" t="s">
        <v>141</v>
      </c>
      <c r="I82" s="22">
        <v>18</v>
      </c>
    </row>
    <row r="83" spans="1:9" ht="18" customHeight="1">
      <c r="A83" s="26" t="s">
        <v>169</v>
      </c>
      <c r="B83" s="26"/>
      <c r="C83" s="26"/>
      <c r="D83" s="26"/>
      <c r="E83" s="26"/>
      <c r="F83" s="26"/>
      <c r="G83" s="26"/>
      <c r="H83" s="26"/>
      <c r="I83" s="26"/>
    </row>
    <row r="84" spans="1:9" ht="39.75" customHeight="1">
      <c r="A84" s="22" t="s">
        <v>16</v>
      </c>
      <c r="B84" s="23" t="s">
        <v>170</v>
      </c>
      <c r="C84" s="22" t="s">
        <v>171</v>
      </c>
      <c r="D84" s="35">
        <v>532.2</v>
      </c>
      <c r="E84" s="35">
        <v>500</v>
      </c>
      <c r="F84" s="35">
        <v>350</v>
      </c>
      <c r="G84" s="35">
        <v>364.07</v>
      </c>
      <c r="H84" s="45" t="s">
        <v>141</v>
      </c>
      <c r="I84" s="22">
        <v>325</v>
      </c>
    </row>
    <row r="85" spans="1:9" ht="21.75" customHeight="1">
      <c r="A85" s="22" t="s">
        <v>24</v>
      </c>
      <c r="B85" s="23" t="s">
        <v>172</v>
      </c>
      <c r="C85" s="29" t="s">
        <v>173</v>
      </c>
      <c r="D85" s="35">
        <v>14</v>
      </c>
      <c r="E85" s="35">
        <v>10</v>
      </c>
      <c r="F85" s="35"/>
      <c r="G85" s="35">
        <v>15</v>
      </c>
      <c r="H85" s="45" t="s">
        <v>141</v>
      </c>
      <c r="I85" s="22">
        <v>10</v>
      </c>
    </row>
    <row r="86" spans="1:9" ht="61.5" customHeight="1">
      <c r="A86" s="22" t="s">
        <v>30</v>
      </c>
      <c r="B86" s="23" t="s">
        <v>174</v>
      </c>
      <c r="C86" s="22" t="s">
        <v>175</v>
      </c>
      <c r="D86" s="52">
        <v>100</v>
      </c>
      <c r="E86" s="52">
        <v>100</v>
      </c>
      <c r="F86" s="52"/>
      <c r="G86" s="52">
        <v>100</v>
      </c>
      <c r="H86" s="45" t="s">
        <v>141</v>
      </c>
      <c r="I86" s="22">
        <v>100</v>
      </c>
    </row>
    <row r="87" spans="1:9" ht="18.75" customHeight="1">
      <c r="A87" s="53" t="s">
        <v>176</v>
      </c>
      <c r="B87" s="53"/>
      <c r="C87" s="53"/>
      <c r="D87" s="53"/>
      <c r="E87" s="53"/>
      <c r="F87" s="53"/>
      <c r="G87" s="53"/>
      <c r="H87" s="53"/>
      <c r="I87" s="53"/>
    </row>
    <row r="88" spans="1:9" ht="20.25" customHeight="1">
      <c r="A88" s="54" t="s">
        <v>177</v>
      </c>
      <c r="B88" s="54"/>
      <c r="C88" s="54"/>
      <c r="D88" s="54"/>
      <c r="E88" s="54"/>
      <c r="F88" s="54"/>
      <c r="G88" s="54"/>
      <c r="H88" s="54"/>
      <c r="I88" s="54"/>
    </row>
    <row r="89" spans="1:9" ht="17.25" customHeight="1">
      <c r="A89" s="7" t="s">
        <v>16</v>
      </c>
      <c r="B89" s="32" t="s">
        <v>178</v>
      </c>
      <c r="C89" s="7" t="s">
        <v>92</v>
      </c>
      <c r="D89" s="41">
        <v>5</v>
      </c>
      <c r="E89" s="41">
        <v>5</v>
      </c>
      <c r="F89" s="41"/>
      <c r="G89" s="41">
        <v>5</v>
      </c>
      <c r="H89" s="45" t="s">
        <v>141</v>
      </c>
      <c r="I89" s="41">
        <v>5</v>
      </c>
    </row>
    <row r="90" spans="1:9" ht="33" customHeight="1">
      <c r="A90" s="7" t="s">
        <v>24</v>
      </c>
      <c r="B90" s="32" t="s">
        <v>179</v>
      </c>
      <c r="C90" s="7" t="s">
        <v>92</v>
      </c>
      <c r="D90" s="41">
        <v>0.2</v>
      </c>
      <c r="E90" s="41">
        <v>0.2</v>
      </c>
      <c r="F90" s="41"/>
      <c r="G90" s="41">
        <v>0.2</v>
      </c>
      <c r="H90" s="45" t="s">
        <v>141</v>
      </c>
      <c r="I90" s="41">
        <v>0.2</v>
      </c>
    </row>
    <row r="91" spans="1:9" ht="21.75" customHeight="1">
      <c r="A91" s="7" t="s">
        <v>30</v>
      </c>
      <c r="B91" s="32" t="s">
        <v>180</v>
      </c>
      <c r="C91" s="7" t="s">
        <v>92</v>
      </c>
      <c r="D91" s="41">
        <v>5</v>
      </c>
      <c r="E91" s="41">
        <v>5</v>
      </c>
      <c r="F91" s="41"/>
      <c r="G91" s="41">
        <v>5</v>
      </c>
      <c r="H91" s="45" t="s">
        <v>141</v>
      </c>
      <c r="I91" s="41">
        <v>5</v>
      </c>
    </row>
    <row r="92" spans="1:9" ht="18" customHeight="1">
      <c r="A92" s="55" t="s">
        <v>181</v>
      </c>
      <c r="B92" s="55"/>
      <c r="C92" s="55"/>
      <c r="D92" s="55"/>
      <c r="E92" s="55"/>
      <c r="F92" s="55"/>
      <c r="G92" s="55"/>
      <c r="H92" s="55"/>
      <c r="I92" s="55"/>
    </row>
    <row r="93" spans="1:9" ht="19.5" customHeight="1">
      <c r="A93" s="56" t="s">
        <v>182</v>
      </c>
      <c r="B93" s="56"/>
      <c r="C93" s="56"/>
      <c r="D93" s="56"/>
      <c r="E93" s="56"/>
      <c r="F93" s="56"/>
      <c r="G93" s="56"/>
      <c r="H93" s="56"/>
      <c r="I93" s="56"/>
    </row>
    <row r="94" spans="1:11" ht="201" customHeight="1">
      <c r="A94" s="7" t="s">
        <v>16</v>
      </c>
      <c r="B94" s="23" t="s">
        <v>183</v>
      </c>
      <c r="C94" s="7" t="s">
        <v>184</v>
      </c>
      <c r="D94" s="35">
        <v>113.1</v>
      </c>
      <c r="E94" s="22">
        <v>86.8</v>
      </c>
      <c r="F94" s="35">
        <v>85.8</v>
      </c>
      <c r="G94" s="35">
        <v>91.3</v>
      </c>
      <c r="H94" s="19" t="s">
        <v>185</v>
      </c>
      <c r="I94" s="22">
        <v>103.7</v>
      </c>
      <c r="K94" s="57"/>
    </row>
    <row r="95" spans="1:9" ht="199.5" customHeight="1">
      <c r="A95" s="7" t="s">
        <v>24</v>
      </c>
      <c r="B95" s="23" t="s">
        <v>186</v>
      </c>
      <c r="C95" s="7" t="s">
        <v>184</v>
      </c>
      <c r="D95" s="35">
        <v>111.2</v>
      </c>
      <c r="E95" s="22">
        <v>84</v>
      </c>
      <c r="F95" s="35">
        <v>84.2</v>
      </c>
      <c r="G95" s="35">
        <v>89.8</v>
      </c>
      <c r="H95" s="19" t="s">
        <v>185</v>
      </c>
      <c r="I95" s="22">
        <v>104.4</v>
      </c>
    </row>
    <row r="96" spans="1:9" ht="45" customHeight="1">
      <c r="A96" s="7" t="s">
        <v>30</v>
      </c>
      <c r="B96" s="40" t="s">
        <v>187</v>
      </c>
      <c r="C96" s="7" t="s">
        <v>184</v>
      </c>
      <c r="D96" s="35">
        <v>100</v>
      </c>
      <c r="E96" s="24">
        <v>100</v>
      </c>
      <c r="F96" s="35"/>
      <c r="G96" s="35">
        <v>100</v>
      </c>
      <c r="H96" s="45" t="s">
        <v>141</v>
      </c>
      <c r="I96" s="24">
        <v>100</v>
      </c>
    </row>
    <row r="97" spans="1:9" ht="53.25" customHeight="1">
      <c r="A97" s="7" t="s">
        <v>36</v>
      </c>
      <c r="B97" s="40" t="s">
        <v>188</v>
      </c>
      <c r="C97" s="7" t="s">
        <v>184</v>
      </c>
      <c r="D97" s="35">
        <v>100</v>
      </c>
      <c r="E97" s="24">
        <v>100</v>
      </c>
      <c r="F97" s="35"/>
      <c r="G97" s="35">
        <v>100</v>
      </c>
      <c r="H97" s="45" t="s">
        <v>141</v>
      </c>
      <c r="I97" s="24">
        <v>100</v>
      </c>
    </row>
    <row r="98" spans="1:9" ht="62.25" customHeight="1">
      <c r="A98" s="7" t="s">
        <v>43</v>
      </c>
      <c r="B98" s="40" t="s">
        <v>189</v>
      </c>
      <c r="C98" s="7" t="s">
        <v>184</v>
      </c>
      <c r="D98" s="35">
        <v>0</v>
      </c>
      <c r="E98" s="24">
        <v>0</v>
      </c>
      <c r="F98" s="35"/>
      <c r="G98" s="35">
        <v>0</v>
      </c>
      <c r="H98" s="45" t="s">
        <v>141</v>
      </c>
      <c r="I98" s="24">
        <v>0</v>
      </c>
    </row>
    <row r="99" spans="1:9" ht="78" customHeight="1">
      <c r="A99" s="7" t="s">
        <v>49</v>
      </c>
      <c r="B99" s="23" t="s">
        <v>190</v>
      </c>
      <c r="C99" s="7" t="s">
        <v>184</v>
      </c>
      <c r="D99" s="35">
        <v>0</v>
      </c>
      <c r="E99" s="24">
        <v>1.5</v>
      </c>
      <c r="F99" s="35"/>
      <c r="G99" s="35">
        <v>0</v>
      </c>
      <c r="H99" s="45" t="s">
        <v>141</v>
      </c>
      <c r="I99" s="7">
        <v>1.4</v>
      </c>
    </row>
    <row r="100" spans="1:9" ht="39" customHeight="1">
      <c r="A100" s="7" t="s">
        <v>54</v>
      </c>
      <c r="B100" s="23" t="s">
        <v>191</v>
      </c>
      <c r="C100" s="7" t="s">
        <v>192</v>
      </c>
      <c r="D100" s="16" t="s">
        <v>193</v>
      </c>
      <c r="E100" s="24">
        <v>0</v>
      </c>
      <c r="F100" s="35"/>
      <c r="G100" s="35">
        <v>0</v>
      </c>
      <c r="H100" s="45" t="s">
        <v>141</v>
      </c>
      <c r="I100" s="16" t="s">
        <v>194</v>
      </c>
    </row>
    <row r="101" spans="1:9" ht="42.75" customHeight="1">
      <c r="A101" s="7" t="s">
        <v>60</v>
      </c>
      <c r="B101" s="23" t="s">
        <v>195</v>
      </c>
      <c r="C101" s="7" t="s">
        <v>192</v>
      </c>
      <c r="D101" s="16" t="s">
        <v>196</v>
      </c>
      <c r="E101" s="24">
        <v>0</v>
      </c>
      <c r="F101" s="35"/>
      <c r="G101" s="35">
        <v>0</v>
      </c>
      <c r="H101" s="45" t="s">
        <v>141</v>
      </c>
      <c r="I101" s="16" t="s">
        <v>194</v>
      </c>
    </row>
    <row r="102" spans="1:9" ht="43.5" customHeight="1">
      <c r="A102" s="29" t="s">
        <v>64</v>
      </c>
      <c r="B102" s="23" t="s">
        <v>197</v>
      </c>
      <c r="C102" s="7" t="s">
        <v>192</v>
      </c>
      <c r="D102" s="16" t="s">
        <v>193</v>
      </c>
      <c r="E102" s="24">
        <v>0</v>
      </c>
      <c r="F102" s="35"/>
      <c r="G102" s="35">
        <v>0</v>
      </c>
      <c r="H102" s="45" t="s">
        <v>141</v>
      </c>
      <c r="I102" s="16" t="s">
        <v>194</v>
      </c>
    </row>
    <row r="103" spans="1:9" ht="20.25" customHeight="1">
      <c r="A103" s="58" t="s">
        <v>198</v>
      </c>
      <c r="B103" s="58"/>
      <c r="C103" s="58"/>
      <c r="D103" s="58"/>
      <c r="E103" s="58"/>
      <c r="F103" s="58"/>
      <c r="G103" s="58"/>
      <c r="H103" s="58"/>
      <c r="I103" s="58"/>
    </row>
    <row r="104" spans="1:9" ht="83.25" customHeight="1">
      <c r="A104" s="59" t="s">
        <v>16</v>
      </c>
      <c r="B104" s="60" t="s">
        <v>199</v>
      </c>
      <c r="C104" s="22" t="s">
        <v>92</v>
      </c>
      <c r="D104" s="35">
        <v>100</v>
      </c>
      <c r="E104" s="35">
        <v>100</v>
      </c>
      <c r="F104" s="35"/>
      <c r="G104" s="35">
        <v>100</v>
      </c>
      <c r="H104" s="45" t="s">
        <v>141</v>
      </c>
      <c r="I104" s="35">
        <v>100</v>
      </c>
    </row>
    <row r="105" spans="1:9" ht="81.75" customHeight="1">
      <c r="A105" s="22" t="s">
        <v>24</v>
      </c>
      <c r="B105" s="32" t="s">
        <v>200</v>
      </c>
      <c r="C105" s="22" t="s">
        <v>92</v>
      </c>
      <c r="D105" s="35">
        <v>100</v>
      </c>
      <c r="E105" s="35">
        <v>100</v>
      </c>
      <c r="F105" s="35"/>
      <c r="G105" s="35">
        <v>100</v>
      </c>
      <c r="H105" s="45" t="s">
        <v>141</v>
      </c>
      <c r="I105" s="35">
        <v>100</v>
      </c>
    </row>
    <row r="106" spans="1:9" ht="85.5" customHeight="1">
      <c r="A106" s="22" t="s">
        <v>30</v>
      </c>
      <c r="B106" s="32" t="s">
        <v>201</v>
      </c>
      <c r="C106" s="22" t="s">
        <v>92</v>
      </c>
      <c r="D106" s="35">
        <v>100</v>
      </c>
      <c r="E106" s="35">
        <v>100</v>
      </c>
      <c r="F106" s="27"/>
      <c r="G106" s="27">
        <v>100</v>
      </c>
      <c r="H106" s="45" t="s">
        <v>141</v>
      </c>
      <c r="I106" s="35">
        <v>100</v>
      </c>
    </row>
    <row r="107" spans="1:9" ht="47.25">
      <c r="A107" s="7" t="s">
        <v>36</v>
      </c>
      <c r="B107" s="32" t="s">
        <v>202</v>
      </c>
      <c r="C107" s="7" t="s">
        <v>203</v>
      </c>
      <c r="D107" s="35">
        <v>1</v>
      </c>
      <c r="E107" s="35">
        <v>1</v>
      </c>
      <c r="F107" s="35"/>
      <c r="G107" s="35">
        <v>1</v>
      </c>
      <c r="H107" s="45" t="s">
        <v>141</v>
      </c>
      <c r="I107" s="35">
        <v>1</v>
      </c>
    </row>
    <row r="108" spans="1:9" ht="57.75" customHeight="1">
      <c r="A108" s="61" t="s">
        <v>43</v>
      </c>
      <c r="B108" s="32" t="s">
        <v>204</v>
      </c>
      <c r="C108" s="7" t="s">
        <v>92</v>
      </c>
      <c r="D108" s="35">
        <v>100</v>
      </c>
      <c r="E108" s="35">
        <v>100</v>
      </c>
      <c r="F108" s="35"/>
      <c r="G108" s="35">
        <v>100</v>
      </c>
      <c r="H108" s="45" t="s">
        <v>141</v>
      </c>
      <c r="I108" s="35">
        <v>100</v>
      </c>
    </row>
    <row r="109" spans="1:9" ht="72" customHeight="1">
      <c r="A109" s="22" t="s">
        <v>49</v>
      </c>
      <c r="B109" s="32" t="s">
        <v>205</v>
      </c>
      <c r="C109" s="22" t="s">
        <v>92</v>
      </c>
      <c r="D109" s="35">
        <v>100</v>
      </c>
      <c r="E109" s="35">
        <v>100</v>
      </c>
      <c r="F109" s="35"/>
      <c r="G109" s="35">
        <v>100</v>
      </c>
      <c r="H109" s="45" t="s">
        <v>141</v>
      </c>
      <c r="I109" s="35">
        <v>100</v>
      </c>
    </row>
    <row r="110" spans="1:9" ht="74.25" customHeight="1">
      <c r="A110" s="22" t="s">
        <v>54</v>
      </c>
      <c r="B110" s="32" t="s">
        <v>206</v>
      </c>
      <c r="C110" s="22" t="s">
        <v>184</v>
      </c>
      <c r="D110" s="35">
        <v>100</v>
      </c>
      <c r="E110" s="35">
        <v>100</v>
      </c>
      <c r="F110" s="35"/>
      <c r="G110" s="35">
        <v>100</v>
      </c>
      <c r="H110" s="45" t="s">
        <v>141</v>
      </c>
      <c r="I110" s="35">
        <v>100</v>
      </c>
    </row>
    <row r="111" spans="1:9" ht="90" customHeight="1">
      <c r="A111" s="7" t="s">
        <v>60</v>
      </c>
      <c r="B111" s="32" t="s">
        <v>207</v>
      </c>
      <c r="C111" s="7" t="s">
        <v>92</v>
      </c>
      <c r="D111" s="35">
        <v>100</v>
      </c>
      <c r="E111" s="35">
        <v>100</v>
      </c>
      <c r="F111" s="35"/>
      <c r="G111" s="35">
        <v>100</v>
      </c>
      <c r="H111" s="45" t="s">
        <v>141</v>
      </c>
      <c r="I111" s="35">
        <v>100</v>
      </c>
    </row>
    <row r="112" spans="1:9" ht="24.75" customHeight="1">
      <c r="A112" s="55" t="s">
        <v>208</v>
      </c>
      <c r="B112" s="55"/>
      <c r="C112" s="55"/>
      <c r="D112" s="55"/>
      <c r="E112" s="55"/>
      <c r="F112" s="55"/>
      <c r="G112" s="55"/>
      <c r="H112" s="55"/>
      <c r="I112" s="55"/>
    </row>
    <row r="113" spans="1:9" ht="15.75" customHeight="1">
      <c r="A113" s="62" t="s">
        <v>209</v>
      </c>
      <c r="B113" s="62"/>
      <c r="C113" s="62"/>
      <c r="D113" s="62"/>
      <c r="E113" s="62"/>
      <c r="F113" s="62"/>
      <c r="G113" s="62"/>
      <c r="H113" s="62"/>
      <c r="I113" s="62"/>
    </row>
    <row r="114" spans="1:9" ht="35.25" customHeight="1">
      <c r="A114" s="7" t="s">
        <v>16</v>
      </c>
      <c r="B114" s="23" t="s">
        <v>210</v>
      </c>
      <c r="C114" s="7" t="s">
        <v>92</v>
      </c>
      <c r="D114" s="35">
        <v>98</v>
      </c>
      <c r="E114" s="35">
        <v>100</v>
      </c>
      <c r="F114" s="35"/>
      <c r="G114" s="35">
        <v>100</v>
      </c>
      <c r="H114" s="47" t="s">
        <v>22</v>
      </c>
      <c r="I114" s="35">
        <v>100</v>
      </c>
    </row>
    <row r="115" spans="1:9" ht="66" customHeight="1">
      <c r="A115" s="7" t="s">
        <v>24</v>
      </c>
      <c r="B115" s="63" t="s">
        <v>211</v>
      </c>
      <c r="C115" s="7" t="s">
        <v>92</v>
      </c>
      <c r="D115" s="35">
        <v>100</v>
      </c>
      <c r="E115" s="35">
        <v>100</v>
      </c>
      <c r="F115" s="35"/>
      <c r="G115" s="35">
        <v>100</v>
      </c>
      <c r="H115" s="47" t="s">
        <v>22</v>
      </c>
      <c r="I115" s="35">
        <v>100</v>
      </c>
    </row>
    <row r="116" spans="1:9" ht="35.25" customHeight="1">
      <c r="A116" s="7" t="s">
        <v>30</v>
      </c>
      <c r="B116" s="23" t="s">
        <v>212</v>
      </c>
      <c r="C116" s="7" t="s">
        <v>92</v>
      </c>
      <c r="D116" s="35">
        <v>42</v>
      </c>
      <c r="E116" s="35">
        <v>71</v>
      </c>
      <c r="F116" s="35"/>
      <c r="G116" s="35">
        <v>71</v>
      </c>
      <c r="H116" s="47" t="s">
        <v>22</v>
      </c>
      <c r="I116" s="35">
        <v>85</v>
      </c>
    </row>
    <row r="117" spans="1:9" ht="21.75" customHeight="1">
      <c r="A117" s="62" t="s">
        <v>213</v>
      </c>
      <c r="B117" s="62"/>
      <c r="C117" s="62"/>
      <c r="D117" s="62"/>
      <c r="E117" s="62"/>
      <c r="F117" s="62"/>
      <c r="G117" s="62"/>
      <c r="H117" s="62"/>
      <c r="I117" s="62"/>
    </row>
    <row r="118" spans="1:9" ht="96" customHeight="1">
      <c r="A118" s="7" t="s">
        <v>16</v>
      </c>
      <c r="B118" s="23" t="s">
        <v>214</v>
      </c>
      <c r="C118" s="7" t="s">
        <v>92</v>
      </c>
      <c r="D118" s="35">
        <v>98</v>
      </c>
      <c r="E118" s="35">
        <v>98</v>
      </c>
      <c r="F118" s="35"/>
      <c r="G118" s="35">
        <v>100</v>
      </c>
      <c r="H118" s="47" t="s">
        <v>22</v>
      </c>
      <c r="I118" s="35">
        <v>100</v>
      </c>
    </row>
    <row r="119" spans="1:9" ht="42.75" customHeight="1">
      <c r="A119" s="7" t="s">
        <v>24</v>
      </c>
      <c r="B119" s="23" t="s">
        <v>215</v>
      </c>
      <c r="C119" s="7" t="s">
        <v>92</v>
      </c>
      <c r="D119" s="35">
        <v>100</v>
      </c>
      <c r="E119" s="35">
        <v>20</v>
      </c>
      <c r="F119" s="35"/>
      <c r="G119" s="35">
        <v>20</v>
      </c>
      <c r="H119" s="47" t="s">
        <v>22</v>
      </c>
      <c r="I119" s="35">
        <v>40</v>
      </c>
    </row>
    <row r="120" spans="1:9" ht="99.75" customHeight="1">
      <c r="A120" s="7" t="s">
        <v>30</v>
      </c>
      <c r="B120" s="23" t="s">
        <v>216</v>
      </c>
      <c r="C120" s="7" t="s">
        <v>92</v>
      </c>
      <c r="D120" s="35">
        <v>40</v>
      </c>
      <c r="E120" s="35">
        <v>50</v>
      </c>
      <c r="F120" s="35"/>
      <c r="G120" s="35">
        <v>50</v>
      </c>
      <c r="H120" s="47" t="s">
        <v>22</v>
      </c>
      <c r="I120" s="35">
        <v>60</v>
      </c>
    </row>
    <row r="121" spans="1:9" ht="75.75" customHeight="1">
      <c r="A121" s="7" t="s">
        <v>36</v>
      </c>
      <c r="B121" s="23" t="s">
        <v>217</v>
      </c>
      <c r="C121" s="7" t="s">
        <v>92</v>
      </c>
      <c r="D121" s="35">
        <v>0</v>
      </c>
      <c r="E121" s="35">
        <v>30</v>
      </c>
      <c r="F121" s="35"/>
      <c r="G121" s="35">
        <v>0</v>
      </c>
      <c r="H121" s="47" t="s">
        <v>22</v>
      </c>
      <c r="I121" s="35">
        <v>45</v>
      </c>
    </row>
    <row r="122" spans="1:9" ht="64.5" customHeight="1">
      <c r="A122" s="7" t="s">
        <v>43</v>
      </c>
      <c r="B122" s="23" t="s">
        <v>218</v>
      </c>
      <c r="C122" s="7" t="s">
        <v>92</v>
      </c>
      <c r="D122" s="35">
        <v>12</v>
      </c>
      <c r="E122" s="35">
        <v>12</v>
      </c>
      <c r="F122" s="35"/>
      <c r="G122" s="35">
        <v>0</v>
      </c>
      <c r="H122" s="47" t="s">
        <v>22</v>
      </c>
      <c r="I122" s="35">
        <v>11</v>
      </c>
    </row>
    <row r="123" spans="1:9" ht="17.25" customHeight="1">
      <c r="A123" s="64" t="s">
        <v>219</v>
      </c>
      <c r="B123" s="64"/>
      <c r="C123" s="64"/>
      <c r="D123" s="64"/>
      <c r="E123" s="64"/>
      <c r="F123" s="64"/>
      <c r="G123" s="64"/>
      <c r="H123" s="64"/>
      <c r="I123" s="64"/>
    </row>
    <row r="124" spans="1:9" ht="20.25" customHeight="1">
      <c r="A124" s="65" t="s">
        <v>220</v>
      </c>
      <c r="B124" s="65"/>
      <c r="C124" s="65"/>
      <c r="D124" s="65"/>
      <c r="E124" s="65"/>
      <c r="F124" s="65"/>
      <c r="G124" s="65"/>
      <c r="H124" s="65"/>
      <c r="I124" s="65"/>
    </row>
    <row r="125" spans="1:9" ht="46.5" customHeight="1">
      <c r="A125" s="22" t="s">
        <v>16</v>
      </c>
      <c r="B125" s="23" t="s">
        <v>221</v>
      </c>
      <c r="C125" s="7" t="s">
        <v>92</v>
      </c>
      <c r="D125" s="27" t="s">
        <v>82</v>
      </c>
      <c r="E125" s="27" t="s">
        <v>82</v>
      </c>
      <c r="F125" s="27"/>
      <c r="G125" s="27" t="s">
        <v>82</v>
      </c>
      <c r="H125" s="66" t="s">
        <v>22</v>
      </c>
      <c r="I125" s="16" t="s">
        <v>82</v>
      </c>
    </row>
    <row r="126" spans="1:9" ht="68.25" customHeight="1">
      <c r="A126" s="22" t="s">
        <v>24</v>
      </c>
      <c r="B126" s="23" t="s">
        <v>222</v>
      </c>
      <c r="C126" s="7" t="s">
        <v>92</v>
      </c>
      <c r="D126" s="16" t="s">
        <v>223</v>
      </c>
      <c r="E126" s="16" t="s">
        <v>223</v>
      </c>
      <c r="F126" s="16"/>
      <c r="G126" s="16" t="s">
        <v>224</v>
      </c>
      <c r="H126" s="67" t="s">
        <v>225</v>
      </c>
      <c r="I126" s="16" t="s">
        <v>226</v>
      </c>
    </row>
    <row r="127" spans="1:9" ht="44.25" customHeight="1">
      <c r="A127" s="22" t="s">
        <v>30</v>
      </c>
      <c r="B127" s="23" t="s">
        <v>227</v>
      </c>
      <c r="C127" s="7" t="s">
        <v>92</v>
      </c>
      <c r="D127" s="35" t="s">
        <v>82</v>
      </c>
      <c r="E127" s="35" t="s">
        <v>82</v>
      </c>
      <c r="F127" s="35"/>
      <c r="G127" s="35" t="s">
        <v>82</v>
      </c>
      <c r="H127" s="19" t="s">
        <v>22</v>
      </c>
      <c r="I127" s="16" t="s">
        <v>82</v>
      </c>
    </row>
    <row r="128" spans="1:9" ht="54.75" customHeight="1">
      <c r="A128" s="22" t="s">
        <v>36</v>
      </c>
      <c r="B128" s="23" t="s">
        <v>228</v>
      </c>
      <c r="C128" s="7" t="s">
        <v>92</v>
      </c>
      <c r="D128" s="24">
        <v>100</v>
      </c>
      <c r="E128" s="24">
        <v>100</v>
      </c>
      <c r="F128" s="24"/>
      <c r="G128" s="24">
        <v>100</v>
      </c>
      <c r="H128" s="19" t="s">
        <v>22</v>
      </c>
      <c r="I128" s="24">
        <v>100</v>
      </c>
    </row>
    <row r="129" spans="1:9" ht="15.75" customHeight="1">
      <c r="A129" s="21" t="s">
        <v>229</v>
      </c>
      <c r="B129" s="21"/>
      <c r="C129" s="21"/>
      <c r="D129" s="21"/>
      <c r="E129" s="21"/>
      <c r="F129" s="21"/>
      <c r="G129" s="21"/>
      <c r="H129" s="21"/>
      <c r="I129" s="21"/>
    </row>
    <row r="130" spans="1:9" ht="71.25" customHeight="1">
      <c r="A130" s="22" t="s">
        <v>16</v>
      </c>
      <c r="B130" s="40" t="s">
        <v>230</v>
      </c>
      <c r="C130" s="7" t="s">
        <v>184</v>
      </c>
      <c r="D130" s="41">
        <v>100</v>
      </c>
      <c r="E130" s="7">
        <v>100</v>
      </c>
      <c r="F130" s="41"/>
      <c r="G130" s="41">
        <v>100</v>
      </c>
      <c r="H130" s="45" t="s">
        <v>141</v>
      </c>
      <c r="I130" s="7">
        <v>100</v>
      </c>
    </row>
    <row r="131" spans="1:9" ht="68.25" customHeight="1">
      <c r="A131" s="22" t="s">
        <v>24</v>
      </c>
      <c r="B131" s="40" t="s">
        <v>231</v>
      </c>
      <c r="C131" s="7" t="s">
        <v>232</v>
      </c>
      <c r="D131" s="41" t="s">
        <v>233</v>
      </c>
      <c r="E131" s="41" t="s">
        <v>233</v>
      </c>
      <c r="F131" s="41"/>
      <c r="G131" s="41">
        <v>15</v>
      </c>
      <c r="H131" s="45" t="s">
        <v>141</v>
      </c>
      <c r="I131" s="41" t="s">
        <v>233</v>
      </c>
    </row>
    <row r="132" spans="1:9" ht="79.5" customHeight="1">
      <c r="A132" s="22" t="s">
        <v>30</v>
      </c>
      <c r="B132" s="40" t="s">
        <v>234</v>
      </c>
      <c r="C132" s="7" t="s">
        <v>184</v>
      </c>
      <c r="D132" s="41" t="s">
        <v>223</v>
      </c>
      <c r="E132" s="41" t="s">
        <v>223</v>
      </c>
      <c r="F132" s="41"/>
      <c r="G132" s="41">
        <v>20</v>
      </c>
      <c r="H132" s="68" t="s">
        <v>235</v>
      </c>
      <c r="I132" s="41" t="s">
        <v>223</v>
      </c>
    </row>
    <row r="133" spans="1:9" ht="44.25" customHeight="1">
      <c r="A133" s="22" t="s">
        <v>36</v>
      </c>
      <c r="B133" s="40" t="s">
        <v>236</v>
      </c>
      <c r="C133" s="7" t="s">
        <v>184</v>
      </c>
      <c r="D133" s="41" t="s">
        <v>237</v>
      </c>
      <c r="E133" s="41" t="s">
        <v>237</v>
      </c>
      <c r="F133" s="41"/>
      <c r="G133" s="41">
        <v>5</v>
      </c>
      <c r="H133" s="66" t="s">
        <v>238</v>
      </c>
      <c r="I133" s="41" t="s">
        <v>237</v>
      </c>
    </row>
    <row r="134" spans="1:9" ht="41.25" customHeight="1">
      <c r="A134" s="22" t="s">
        <v>43</v>
      </c>
      <c r="B134" s="40" t="s">
        <v>239</v>
      </c>
      <c r="C134" s="7" t="s">
        <v>240</v>
      </c>
      <c r="D134" s="41">
        <v>70</v>
      </c>
      <c r="E134" s="7">
        <v>70</v>
      </c>
      <c r="F134" s="41"/>
      <c r="G134" s="41">
        <v>93</v>
      </c>
      <c r="H134" s="45" t="s">
        <v>141</v>
      </c>
      <c r="I134" s="7">
        <v>70</v>
      </c>
    </row>
    <row r="135" spans="1:9" ht="19.5" customHeight="1">
      <c r="A135" s="69" t="s">
        <v>241</v>
      </c>
      <c r="B135" s="69"/>
      <c r="C135" s="69"/>
      <c r="D135" s="69"/>
      <c r="E135" s="69"/>
      <c r="F135" s="69"/>
      <c r="G135" s="69"/>
      <c r="H135" s="69"/>
      <c r="I135" s="69"/>
    </row>
    <row r="136" spans="1:9" ht="60" customHeight="1">
      <c r="A136" s="22" t="s">
        <v>16</v>
      </c>
      <c r="B136" s="23" t="s">
        <v>242</v>
      </c>
      <c r="C136" s="22" t="s">
        <v>243</v>
      </c>
      <c r="D136" s="7">
        <v>116</v>
      </c>
      <c r="E136" s="7">
        <v>60</v>
      </c>
      <c r="F136" s="27"/>
      <c r="G136" s="27">
        <v>60</v>
      </c>
      <c r="H136" s="70" t="s">
        <v>22</v>
      </c>
      <c r="I136" s="7">
        <v>65</v>
      </c>
    </row>
    <row r="137" spans="1:9" ht="81" customHeight="1">
      <c r="A137" s="22" t="s">
        <v>24</v>
      </c>
      <c r="B137" s="23" t="s">
        <v>244</v>
      </c>
      <c r="C137" s="22" t="s">
        <v>184</v>
      </c>
      <c r="D137" s="7">
        <v>33</v>
      </c>
      <c r="E137" s="7">
        <v>33</v>
      </c>
      <c r="F137" s="27"/>
      <c r="G137" s="27">
        <v>100</v>
      </c>
      <c r="H137" s="70" t="s">
        <v>22</v>
      </c>
      <c r="I137" s="7">
        <v>33</v>
      </c>
    </row>
    <row r="138" spans="1:9" ht="58.5" customHeight="1">
      <c r="A138" s="22" t="s">
        <v>30</v>
      </c>
      <c r="B138" s="23" t="s">
        <v>245</v>
      </c>
      <c r="C138" s="22" t="s">
        <v>184</v>
      </c>
      <c r="D138" s="7">
        <v>100</v>
      </c>
      <c r="E138" s="7">
        <v>100</v>
      </c>
      <c r="F138" s="27"/>
      <c r="G138" s="27">
        <v>100</v>
      </c>
      <c r="H138" s="70" t="s">
        <v>22</v>
      </c>
      <c r="I138" s="7">
        <v>100</v>
      </c>
    </row>
    <row r="139" spans="1:9" ht="113.25" customHeight="1">
      <c r="A139" s="22" t="s">
        <v>36</v>
      </c>
      <c r="B139" s="23" t="s">
        <v>246</v>
      </c>
      <c r="C139" s="22" t="s">
        <v>184</v>
      </c>
      <c r="D139" s="7">
        <v>100</v>
      </c>
      <c r="E139" s="7">
        <v>100</v>
      </c>
      <c r="F139" s="27"/>
      <c r="G139" s="27">
        <v>100</v>
      </c>
      <c r="H139" s="70" t="s">
        <v>22</v>
      </c>
      <c r="I139" s="7">
        <v>100</v>
      </c>
    </row>
    <row r="140" spans="1:9" ht="54" customHeight="1">
      <c r="A140" s="22" t="s">
        <v>43</v>
      </c>
      <c r="B140" s="23" t="s">
        <v>247</v>
      </c>
      <c r="C140" s="22" t="s">
        <v>184</v>
      </c>
      <c r="D140" s="7">
        <v>52</v>
      </c>
      <c r="E140" s="7">
        <v>100</v>
      </c>
      <c r="F140" s="27"/>
      <c r="G140" s="27">
        <v>100</v>
      </c>
      <c r="H140" s="70" t="s">
        <v>22</v>
      </c>
      <c r="I140" s="7">
        <v>100</v>
      </c>
    </row>
    <row r="141" spans="1:9" ht="81" customHeight="1">
      <c r="A141" s="22" t="s">
        <v>49</v>
      </c>
      <c r="B141" s="23" t="s">
        <v>248</v>
      </c>
      <c r="C141" s="22" t="s">
        <v>184</v>
      </c>
      <c r="D141" s="7">
        <v>100</v>
      </c>
      <c r="E141" s="7">
        <v>100</v>
      </c>
      <c r="F141" s="27"/>
      <c r="G141" s="27">
        <v>100</v>
      </c>
      <c r="H141" s="70" t="s">
        <v>22</v>
      </c>
      <c r="I141" s="7">
        <v>100</v>
      </c>
    </row>
    <row r="142" spans="1:9" ht="54.75" customHeight="1">
      <c r="A142" s="22" t="s">
        <v>54</v>
      </c>
      <c r="B142" s="23" t="s">
        <v>249</v>
      </c>
      <c r="C142" s="22" t="s">
        <v>232</v>
      </c>
      <c r="D142" s="7">
        <v>12</v>
      </c>
      <c r="E142" s="7">
        <v>5</v>
      </c>
      <c r="F142" s="27"/>
      <c r="G142" s="27">
        <v>8</v>
      </c>
      <c r="H142" s="70" t="s">
        <v>22</v>
      </c>
      <c r="I142" s="7">
        <v>7</v>
      </c>
    </row>
    <row r="143" spans="1:9" ht="93.75" customHeight="1">
      <c r="A143" s="22" t="s">
        <v>60</v>
      </c>
      <c r="B143" s="23" t="s">
        <v>250</v>
      </c>
      <c r="C143" s="22" t="s">
        <v>184</v>
      </c>
      <c r="D143" s="7">
        <v>50</v>
      </c>
      <c r="E143" s="7">
        <v>55</v>
      </c>
      <c r="F143" s="27"/>
      <c r="G143" s="27">
        <v>100</v>
      </c>
      <c r="H143" s="70" t="s">
        <v>22</v>
      </c>
      <c r="I143" s="7">
        <v>58</v>
      </c>
    </row>
    <row r="144" spans="1:9" ht="25.5" customHeight="1">
      <c r="A144" s="69" t="s">
        <v>251</v>
      </c>
      <c r="B144" s="69"/>
      <c r="C144" s="69"/>
      <c r="D144" s="69"/>
      <c r="E144" s="69"/>
      <c r="F144" s="69"/>
      <c r="G144" s="69"/>
      <c r="H144" s="69"/>
      <c r="I144" s="69"/>
    </row>
    <row r="145" spans="1:9" ht="63.75" customHeight="1">
      <c r="A145" s="22" t="s">
        <v>16</v>
      </c>
      <c r="B145" s="23" t="s">
        <v>252</v>
      </c>
      <c r="C145" s="7" t="s">
        <v>184</v>
      </c>
      <c r="D145" s="71">
        <v>100</v>
      </c>
      <c r="E145" s="71">
        <v>100</v>
      </c>
      <c r="F145" s="71"/>
      <c r="G145" s="71">
        <v>100</v>
      </c>
      <c r="H145" s="66" t="s">
        <v>22</v>
      </c>
      <c r="I145" s="71">
        <v>100</v>
      </c>
    </row>
    <row r="146" spans="1:9" ht="83.25" customHeight="1">
      <c r="A146" s="22" t="s">
        <v>24</v>
      </c>
      <c r="B146" s="23" t="s">
        <v>253</v>
      </c>
      <c r="C146" s="7" t="s">
        <v>184</v>
      </c>
      <c r="D146" s="71">
        <v>100</v>
      </c>
      <c r="E146" s="71">
        <v>100</v>
      </c>
      <c r="F146" s="71"/>
      <c r="G146" s="71">
        <v>100</v>
      </c>
      <c r="H146" s="66" t="s">
        <v>22</v>
      </c>
      <c r="I146" s="71">
        <v>100</v>
      </c>
    </row>
    <row r="147" spans="1:9" ht="62.25" customHeight="1">
      <c r="A147" s="22" t="s">
        <v>30</v>
      </c>
      <c r="B147" s="23" t="s">
        <v>254</v>
      </c>
      <c r="C147" s="7" t="s">
        <v>232</v>
      </c>
      <c r="D147" s="71">
        <v>10</v>
      </c>
      <c r="E147" s="71">
        <v>10</v>
      </c>
      <c r="F147" s="71"/>
      <c r="G147" s="71">
        <v>0</v>
      </c>
      <c r="H147" s="66" t="s">
        <v>255</v>
      </c>
      <c r="I147" s="71">
        <v>100</v>
      </c>
    </row>
    <row r="148" spans="1:9" ht="46.5" customHeight="1">
      <c r="A148" s="22" t="s">
        <v>36</v>
      </c>
      <c r="B148" s="23" t="s">
        <v>256</v>
      </c>
      <c r="C148" s="7" t="s">
        <v>184</v>
      </c>
      <c r="D148" s="71">
        <v>10</v>
      </c>
      <c r="E148" s="71">
        <v>10</v>
      </c>
      <c r="F148" s="71"/>
      <c r="G148" s="71">
        <v>100</v>
      </c>
      <c r="H148" s="66" t="s">
        <v>22</v>
      </c>
      <c r="I148" s="71">
        <v>100</v>
      </c>
    </row>
    <row r="149" spans="1:9" ht="58.5">
      <c r="A149" s="22" t="s">
        <v>43</v>
      </c>
      <c r="B149" s="23" t="s">
        <v>257</v>
      </c>
      <c r="C149" s="7" t="s">
        <v>184</v>
      </c>
      <c r="D149" s="71">
        <v>0</v>
      </c>
      <c r="E149" s="71">
        <v>2</v>
      </c>
      <c r="F149" s="71"/>
      <c r="G149" s="71">
        <v>0</v>
      </c>
      <c r="H149" s="66" t="s">
        <v>258</v>
      </c>
      <c r="I149" s="71">
        <v>2</v>
      </c>
    </row>
    <row r="150" spans="1:9" ht="52.5" customHeight="1">
      <c r="A150" s="22" t="s">
        <v>49</v>
      </c>
      <c r="B150" s="23" t="s">
        <v>259</v>
      </c>
      <c r="C150" s="7" t="s">
        <v>184</v>
      </c>
      <c r="D150" s="71">
        <v>25</v>
      </c>
      <c r="E150" s="71">
        <v>24</v>
      </c>
      <c r="F150" s="71"/>
      <c r="G150" s="71">
        <v>21</v>
      </c>
      <c r="H150" s="66" t="s">
        <v>22</v>
      </c>
      <c r="I150" s="71">
        <v>24</v>
      </c>
    </row>
    <row r="151" spans="1:9" ht="48" customHeight="1">
      <c r="A151" s="22" t="s">
        <v>54</v>
      </c>
      <c r="B151" s="23" t="s">
        <v>239</v>
      </c>
      <c r="C151" s="7" t="s">
        <v>240</v>
      </c>
      <c r="D151" s="71">
        <v>70</v>
      </c>
      <c r="E151" s="71">
        <v>70</v>
      </c>
      <c r="F151" s="71"/>
      <c r="G151" s="71">
        <v>93</v>
      </c>
      <c r="H151" s="66" t="s">
        <v>22</v>
      </c>
      <c r="I151" s="71">
        <v>70</v>
      </c>
    </row>
    <row r="152" spans="1:9" ht="16.5">
      <c r="A152" s="72" t="s">
        <v>260</v>
      </c>
      <c r="B152" s="72"/>
      <c r="C152" s="72"/>
      <c r="D152" s="72"/>
      <c r="E152" s="72"/>
      <c r="F152" s="72"/>
      <c r="G152" s="72"/>
      <c r="H152" s="72"/>
      <c r="I152" s="72"/>
    </row>
    <row r="153" spans="1:9" ht="16.5">
      <c r="A153" s="56" t="s">
        <v>261</v>
      </c>
      <c r="B153" s="56"/>
      <c r="C153" s="56"/>
      <c r="D153" s="56"/>
      <c r="E153" s="56"/>
      <c r="F153" s="56"/>
      <c r="G153" s="56"/>
      <c r="H153" s="56"/>
      <c r="I153" s="56"/>
    </row>
    <row r="154" spans="1:9" ht="66.75" customHeight="1">
      <c r="A154" s="7" t="s">
        <v>16</v>
      </c>
      <c r="B154" s="40" t="s">
        <v>262</v>
      </c>
      <c r="C154" s="7" t="s">
        <v>184</v>
      </c>
      <c r="D154" s="29">
        <v>70</v>
      </c>
      <c r="E154" s="29">
        <v>64</v>
      </c>
      <c r="F154" s="29"/>
      <c r="G154" s="29">
        <v>70</v>
      </c>
      <c r="H154" s="73" t="s">
        <v>22</v>
      </c>
      <c r="I154" s="29">
        <v>66</v>
      </c>
    </row>
    <row r="155" spans="1:9" ht="52.5" customHeight="1">
      <c r="A155" s="7" t="s">
        <v>24</v>
      </c>
      <c r="B155" s="40" t="s">
        <v>263</v>
      </c>
      <c r="C155" s="7" t="s">
        <v>184</v>
      </c>
      <c r="D155" s="29">
        <v>96</v>
      </c>
      <c r="E155" s="29">
        <v>96</v>
      </c>
      <c r="F155" s="29"/>
      <c r="G155" s="29">
        <v>96</v>
      </c>
      <c r="H155" s="73" t="s">
        <v>22</v>
      </c>
      <c r="I155" s="29">
        <v>97</v>
      </c>
    </row>
    <row r="156" spans="1:9" ht="63" customHeight="1">
      <c r="A156" s="7" t="s">
        <v>30</v>
      </c>
      <c r="B156" s="40" t="s">
        <v>264</v>
      </c>
      <c r="C156" s="7" t="s">
        <v>184</v>
      </c>
      <c r="D156" s="29">
        <v>100</v>
      </c>
      <c r="E156" s="29">
        <v>100</v>
      </c>
      <c r="F156" s="29"/>
      <c r="G156" s="29">
        <v>100</v>
      </c>
      <c r="H156" s="73" t="s">
        <v>22</v>
      </c>
      <c r="I156" s="29">
        <v>100</v>
      </c>
    </row>
    <row r="157" spans="1:9" ht="41.25" customHeight="1">
      <c r="A157" s="7" t="s">
        <v>36</v>
      </c>
      <c r="B157" s="40" t="s">
        <v>265</v>
      </c>
      <c r="C157" s="7" t="s">
        <v>184</v>
      </c>
      <c r="D157" s="29" t="s">
        <v>194</v>
      </c>
      <c r="E157" s="29">
        <v>70</v>
      </c>
      <c r="F157" s="29"/>
      <c r="G157" s="29" t="s">
        <v>194</v>
      </c>
      <c r="H157" s="73" t="s">
        <v>266</v>
      </c>
      <c r="I157" s="29">
        <v>90</v>
      </c>
    </row>
    <row r="158" spans="1:9" ht="26.25" customHeight="1">
      <c r="A158" s="62" t="s">
        <v>267</v>
      </c>
      <c r="B158" s="62"/>
      <c r="C158" s="62"/>
      <c r="D158" s="62"/>
      <c r="E158" s="62"/>
      <c r="F158" s="62"/>
      <c r="G158" s="62"/>
      <c r="H158" s="62"/>
      <c r="I158" s="62"/>
    </row>
    <row r="159" spans="1:9" ht="56.25" customHeight="1">
      <c r="A159" s="7" t="s">
        <v>16</v>
      </c>
      <c r="B159" s="40" t="s">
        <v>268</v>
      </c>
      <c r="C159" s="7" t="s">
        <v>184</v>
      </c>
      <c r="D159" s="7">
        <v>96</v>
      </c>
      <c r="E159" s="7">
        <v>100</v>
      </c>
      <c r="F159" s="41"/>
      <c r="G159" s="27">
        <v>100</v>
      </c>
      <c r="H159" s="66" t="s">
        <v>22</v>
      </c>
      <c r="I159" s="7">
        <v>100</v>
      </c>
    </row>
    <row r="160" spans="1:9" ht="66" customHeight="1">
      <c r="A160" s="7" t="s">
        <v>24</v>
      </c>
      <c r="B160" s="40" t="s">
        <v>269</v>
      </c>
      <c r="C160" s="7" t="s">
        <v>270</v>
      </c>
      <c r="D160" s="27" t="s">
        <v>194</v>
      </c>
      <c r="E160" s="29">
        <v>24</v>
      </c>
      <c r="F160" s="29"/>
      <c r="G160" s="27" t="s">
        <v>194</v>
      </c>
      <c r="H160" s="74" t="s">
        <v>271</v>
      </c>
      <c r="I160" s="29">
        <v>1</v>
      </c>
    </row>
    <row r="161" spans="1:9" ht="26.25" customHeight="1">
      <c r="A161" s="62" t="s">
        <v>272</v>
      </c>
      <c r="B161" s="62"/>
      <c r="C161" s="62"/>
      <c r="D161" s="62"/>
      <c r="E161" s="62"/>
      <c r="F161" s="62"/>
      <c r="G161" s="62"/>
      <c r="H161" s="62"/>
      <c r="I161" s="62"/>
    </row>
    <row r="162" spans="1:9" ht="55.5" customHeight="1">
      <c r="A162" s="29" t="s">
        <v>16</v>
      </c>
      <c r="B162" s="23" t="s">
        <v>273</v>
      </c>
      <c r="C162" s="7" t="s">
        <v>270</v>
      </c>
      <c r="D162" s="27" t="s">
        <v>194</v>
      </c>
      <c r="E162" s="7">
        <v>24</v>
      </c>
      <c r="F162" s="41"/>
      <c r="G162" s="27" t="s">
        <v>194</v>
      </c>
      <c r="H162" s="45" t="s">
        <v>274</v>
      </c>
      <c r="I162" s="7">
        <v>1</v>
      </c>
    </row>
    <row r="163" spans="1:9" ht="26.25" customHeight="1">
      <c r="A163" s="62" t="s">
        <v>275</v>
      </c>
      <c r="B163" s="62"/>
      <c r="C163" s="62"/>
      <c r="D163" s="62"/>
      <c r="E163" s="62"/>
      <c r="F163" s="62"/>
      <c r="G163" s="62"/>
      <c r="H163" s="62"/>
      <c r="I163" s="62"/>
    </row>
    <row r="164" spans="1:9" ht="26.25" customHeight="1">
      <c r="A164" s="7" t="s">
        <v>16</v>
      </c>
      <c r="B164" s="40" t="s">
        <v>276</v>
      </c>
      <c r="C164" s="7" t="s">
        <v>277</v>
      </c>
      <c r="D164" s="7">
        <v>1</v>
      </c>
      <c r="E164" s="7">
        <v>1</v>
      </c>
      <c r="F164" s="41"/>
      <c r="G164" s="75">
        <v>1.75</v>
      </c>
      <c r="H164" s="70" t="s">
        <v>22</v>
      </c>
      <c r="I164" s="7">
        <v>1</v>
      </c>
    </row>
    <row r="165" spans="1:9" ht="35.25" customHeight="1">
      <c r="A165" s="55" t="s">
        <v>278</v>
      </c>
      <c r="B165" s="55"/>
      <c r="C165" s="55"/>
      <c r="D165" s="55"/>
      <c r="E165" s="55"/>
      <c r="F165" s="55"/>
      <c r="G165" s="55"/>
      <c r="H165" s="55"/>
      <c r="I165" s="55"/>
    </row>
    <row r="166" spans="1:9" ht="26.25" customHeight="1">
      <c r="A166" s="56" t="s">
        <v>279</v>
      </c>
      <c r="B166" s="56"/>
      <c r="C166" s="56"/>
      <c r="D166" s="56"/>
      <c r="E166" s="56"/>
      <c r="F166" s="56"/>
      <c r="G166" s="56"/>
      <c r="H166" s="56"/>
      <c r="I166" s="56"/>
    </row>
    <row r="167" spans="1:9" ht="60" customHeight="1">
      <c r="A167" s="29" t="s">
        <v>16</v>
      </c>
      <c r="B167" s="23" t="s">
        <v>280</v>
      </c>
      <c r="C167" s="7" t="s">
        <v>277</v>
      </c>
      <c r="D167" s="36">
        <v>2</v>
      </c>
      <c r="E167" s="7">
        <v>2</v>
      </c>
      <c r="F167" s="7"/>
      <c r="G167" s="36">
        <v>2</v>
      </c>
      <c r="H167" s="70" t="s">
        <v>22</v>
      </c>
      <c r="I167" s="7">
        <v>3</v>
      </c>
    </row>
    <row r="168" spans="1:9" ht="20.25" customHeight="1">
      <c r="A168" s="29" t="s">
        <v>24</v>
      </c>
      <c r="B168" s="23" t="s">
        <v>281</v>
      </c>
      <c r="C168" s="7" t="s">
        <v>277</v>
      </c>
      <c r="D168" s="36">
        <v>2</v>
      </c>
      <c r="E168" s="7">
        <v>1</v>
      </c>
      <c r="F168" s="7"/>
      <c r="G168" s="36">
        <v>1</v>
      </c>
      <c r="H168" s="70" t="s">
        <v>22</v>
      </c>
      <c r="I168" s="7">
        <v>1</v>
      </c>
    </row>
    <row r="169" spans="1:9" ht="44.25" customHeight="1">
      <c r="A169" s="29" t="s">
        <v>30</v>
      </c>
      <c r="B169" s="23" t="s">
        <v>282</v>
      </c>
      <c r="C169" s="7" t="s">
        <v>92</v>
      </c>
      <c r="D169" s="27" t="s">
        <v>283</v>
      </c>
      <c r="E169" s="7">
        <v>2</v>
      </c>
      <c r="F169" s="7"/>
      <c r="G169" s="37">
        <v>2</v>
      </c>
      <c r="H169" s="70" t="s">
        <v>22</v>
      </c>
      <c r="I169" s="7">
        <v>2</v>
      </c>
    </row>
    <row r="170" spans="1:9" ht="23.25" customHeight="1">
      <c r="A170" s="55" t="s">
        <v>284</v>
      </c>
      <c r="B170" s="55"/>
      <c r="C170" s="55"/>
      <c r="D170" s="55"/>
      <c r="E170" s="55"/>
      <c r="F170" s="55"/>
      <c r="G170" s="55"/>
      <c r="H170" s="55"/>
      <c r="I170" s="55"/>
    </row>
    <row r="171" spans="1:9" ht="27.75" customHeight="1">
      <c r="A171" s="76" t="s">
        <v>285</v>
      </c>
      <c r="B171" s="76"/>
      <c r="C171" s="76"/>
      <c r="D171" s="76"/>
      <c r="E171" s="76"/>
      <c r="F171" s="76"/>
      <c r="G171" s="76"/>
      <c r="H171" s="76"/>
      <c r="I171" s="76"/>
    </row>
    <row r="172" spans="1:9" ht="34.5" customHeight="1">
      <c r="A172" s="29" t="s">
        <v>16</v>
      </c>
      <c r="B172" s="32" t="s">
        <v>286</v>
      </c>
      <c r="C172" s="22" t="s">
        <v>106</v>
      </c>
      <c r="D172" s="37">
        <v>41</v>
      </c>
      <c r="E172" s="77">
        <v>32</v>
      </c>
      <c r="F172" s="77"/>
      <c r="G172" s="37">
        <v>30</v>
      </c>
      <c r="H172" s="78" t="s">
        <v>141</v>
      </c>
      <c r="I172" s="27">
        <v>30</v>
      </c>
    </row>
    <row r="173" spans="1:9" ht="26.25" customHeight="1">
      <c r="A173" s="29" t="s">
        <v>24</v>
      </c>
      <c r="B173" s="32" t="s">
        <v>287</v>
      </c>
      <c r="C173" s="22" t="s">
        <v>232</v>
      </c>
      <c r="D173" s="37">
        <v>2</v>
      </c>
      <c r="E173" s="77">
        <v>1</v>
      </c>
      <c r="F173" s="77"/>
      <c r="G173" s="37">
        <v>3</v>
      </c>
      <c r="H173" s="78" t="s">
        <v>41</v>
      </c>
      <c r="I173" s="27">
        <v>3</v>
      </c>
    </row>
    <row r="174" spans="1:9" ht="30" customHeight="1">
      <c r="A174" s="29" t="s">
        <v>30</v>
      </c>
      <c r="B174" s="23" t="s">
        <v>288</v>
      </c>
      <c r="C174" s="7" t="s">
        <v>232</v>
      </c>
      <c r="D174" s="37">
        <v>7</v>
      </c>
      <c r="E174" s="77">
        <v>1</v>
      </c>
      <c r="F174" s="77"/>
      <c r="G174" s="37">
        <v>1</v>
      </c>
      <c r="H174" s="78" t="s">
        <v>141</v>
      </c>
      <c r="I174" s="27">
        <v>1</v>
      </c>
    </row>
    <row r="175" spans="1:9" ht="35.25" customHeight="1">
      <c r="A175" s="29" t="s">
        <v>36</v>
      </c>
      <c r="B175" s="23" t="s">
        <v>289</v>
      </c>
      <c r="C175" s="7"/>
      <c r="D175" s="27"/>
      <c r="E175" s="7"/>
      <c r="F175" s="41"/>
      <c r="G175" s="27"/>
      <c r="H175" s="79"/>
      <c r="I175" s="27"/>
    </row>
    <row r="176" spans="1:9" ht="32.25" customHeight="1">
      <c r="A176" s="29"/>
      <c r="B176" s="23" t="s">
        <v>290</v>
      </c>
      <c r="C176" s="7" t="s">
        <v>291</v>
      </c>
      <c r="D176" s="27">
        <v>8.26</v>
      </c>
      <c r="E176" s="7">
        <v>9.95</v>
      </c>
      <c r="F176" s="41"/>
      <c r="G176" s="75">
        <v>10.56</v>
      </c>
      <c r="H176" s="78" t="s">
        <v>141</v>
      </c>
      <c r="I176" s="75">
        <v>10.56</v>
      </c>
    </row>
    <row r="177" spans="1:9" ht="26.25" customHeight="1">
      <c r="A177" s="29"/>
      <c r="B177" s="23" t="s">
        <v>292</v>
      </c>
      <c r="C177" s="7" t="s">
        <v>291</v>
      </c>
      <c r="D177" s="27">
        <v>3.98</v>
      </c>
      <c r="E177" s="7">
        <v>4.95</v>
      </c>
      <c r="F177" s="41"/>
      <c r="G177" s="80">
        <v>4.39</v>
      </c>
      <c r="H177" s="78" t="s">
        <v>123</v>
      </c>
      <c r="I177" s="80">
        <v>4.39</v>
      </c>
    </row>
    <row r="178" spans="1:9" ht="26.25" customHeight="1">
      <c r="A178" s="29"/>
      <c r="B178" s="23" t="s">
        <v>293</v>
      </c>
      <c r="C178" s="7" t="s">
        <v>291</v>
      </c>
      <c r="D178" s="27">
        <v>5.72</v>
      </c>
      <c r="E178" s="7">
        <v>8.95</v>
      </c>
      <c r="F178" s="41"/>
      <c r="G178" s="80">
        <v>6.22</v>
      </c>
      <c r="H178" s="78" t="s">
        <v>123</v>
      </c>
      <c r="I178" s="80">
        <v>6.22</v>
      </c>
    </row>
    <row r="179" spans="1:9" ht="50.25" customHeight="1">
      <c r="A179" s="29" t="s">
        <v>43</v>
      </c>
      <c r="B179" s="23" t="s">
        <v>294</v>
      </c>
      <c r="C179" s="7"/>
      <c r="D179" s="27"/>
      <c r="E179" s="7"/>
      <c r="F179" s="41"/>
      <c r="G179" s="27"/>
      <c r="H179" s="81"/>
      <c r="I179" s="27"/>
    </row>
    <row r="180" spans="1:9" ht="26.25" customHeight="1">
      <c r="A180" s="29"/>
      <c r="B180" s="23" t="s">
        <v>295</v>
      </c>
      <c r="C180" s="7" t="s">
        <v>291</v>
      </c>
      <c r="D180" s="27">
        <v>2.1</v>
      </c>
      <c r="E180" s="7">
        <v>4.1</v>
      </c>
      <c r="F180" s="41"/>
      <c r="G180" s="75">
        <v>10.56</v>
      </c>
      <c r="H180" s="78" t="s">
        <v>141</v>
      </c>
      <c r="I180" s="75">
        <v>10.56</v>
      </c>
    </row>
    <row r="181" spans="1:9" ht="26.25" customHeight="1">
      <c r="A181" s="29"/>
      <c r="B181" s="23" t="s">
        <v>296</v>
      </c>
      <c r="C181" s="7" t="s">
        <v>291</v>
      </c>
      <c r="D181" s="27">
        <v>60</v>
      </c>
      <c r="E181" s="7">
        <v>35.8</v>
      </c>
      <c r="F181" s="41"/>
      <c r="G181" s="75">
        <v>35.8</v>
      </c>
      <c r="H181" s="78" t="s">
        <v>141</v>
      </c>
      <c r="I181" s="75">
        <v>35.8</v>
      </c>
    </row>
    <row r="182" spans="1:9" ht="26.25" customHeight="1">
      <c r="A182" s="29"/>
      <c r="B182" s="23" t="s">
        <v>297</v>
      </c>
      <c r="C182" s="7" t="s">
        <v>291</v>
      </c>
      <c r="D182" s="27">
        <v>25.5</v>
      </c>
      <c r="E182" s="7">
        <v>25.4</v>
      </c>
      <c r="F182" s="41"/>
      <c r="G182" s="75">
        <v>25.5</v>
      </c>
      <c r="H182" s="78" t="s">
        <v>141</v>
      </c>
      <c r="I182" s="75">
        <v>25.5</v>
      </c>
    </row>
    <row r="183" spans="1:9" ht="38.25" customHeight="1">
      <c r="A183" s="29"/>
      <c r="B183" s="23" t="s">
        <v>298</v>
      </c>
      <c r="C183" s="7" t="s">
        <v>291</v>
      </c>
      <c r="D183" s="27">
        <v>43</v>
      </c>
      <c r="E183" s="7">
        <v>42.9</v>
      </c>
      <c r="F183" s="41"/>
      <c r="G183" s="75">
        <v>43</v>
      </c>
      <c r="H183" s="78" t="s">
        <v>141</v>
      </c>
      <c r="I183" s="75">
        <v>43</v>
      </c>
    </row>
    <row r="184" spans="1:9" ht="60.75" customHeight="1">
      <c r="A184" s="29" t="s">
        <v>49</v>
      </c>
      <c r="B184" s="23" t="s">
        <v>299</v>
      </c>
      <c r="C184" s="7" t="s">
        <v>92</v>
      </c>
      <c r="D184" s="27">
        <v>71.8</v>
      </c>
      <c r="E184" s="7">
        <v>94.2</v>
      </c>
      <c r="F184" s="41"/>
      <c r="G184" s="27">
        <v>94.5</v>
      </c>
      <c r="H184" s="78" t="s">
        <v>141</v>
      </c>
      <c r="I184" s="27">
        <v>94.5</v>
      </c>
    </row>
    <row r="185" spans="1:9" ht="68.25" customHeight="1">
      <c r="A185" s="29" t="s">
        <v>54</v>
      </c>
      <c r="B185" s="23" t="s">
        <v>300</v>
      </c>
      <c r="C185" s="7" t="s">
        <v>92</v>
      </c>
      <c r="D185" s="27">
        <v>78</v>
      </c>
      <c r="E185" s="7">
        <v>90.2</v>
      </c>
      <c r="F185" s="41"/>
      <c r="G185" s="27">
        <v>90.2</v>
      </c>
      <c r="H185" s="78" t="s">
        <v>141</v>
      </c>
      <c r="I185" s="27">
        <v>90.2</v>
      </c>
    </row>
    <row r="186" spans="1:9" ht="45.75" customHeight="1">
      <c r="A186" s="29" t="s">
        <v>60</v>
      </c>
      <c r="B186" s="23" t="s">
        <v>301</v>
      </c>
      <c r="C186" s="7" t="s">
        <v>92</v>
      </c>
      <c r="D186" s="27">
        <v>100</v>
      </c>
      <c r="E186" s="7">
        <v>100</v>
      </c>
      <c r="F186" s="41"/>
      <c r="G186" s="27">
        <v>100</v>
      </c>
      <c r="H186" s="78" t="s">
        <v>141</v>
      </c>
      <c r="I186" s="27">
        <v>100</v>
      </c>
    </row>
    <row r="187" spans="1:9" ht="31.5" customHeight="1">
      <c r="A187" s="29" t="s">
        <v>64</v>
      </c>
      <c r="B187" s="23" t="s">
        <v>302</v>
      </c>
      <c r="C187" s="7" t="s">
        <v>92</v>
      </c>
      <c r="D187" s="27">
        <v>57.9</v>
      </c>
      <c r="E187" s="7">
        <v>57.4</v>
      </c>
      <c r="F187" s="41"/>
      <c r="G187" s="27">
        <v>58</v>
      </c>
      <c r="H187" s="78" t="s">
        <v>141</v>
      </c>
      <c r="I187" s="27">
        <v>58</v>
      </c>
    </row>
    <row r="188" spans="1:9" ht="33" customHeight="1">
      <c r="A188" s="29" t="s">
        <v>68</v>
      </c>
      <c r="B188" s="23" t="s">
        <v>303</v>
      </c>
      <c r="C188" s="7" t="s">
        <v>92</v>
      </c>
      <c r="D188" s="27">
        <v>50</v>
      </c>
      <c r="E188" s="7">
        <v>90</v>
      </c>
      <c r="F188" s="41"/>
      <c r="G188" s="27">
        <v>50</v>
      </c>
      <c r="H188" s="78" t="s">
        <v>141</v>
      </c>
      <c r="I188" s="27">
        <v>50</v>
      </c>
    </row>
    <row r="189" spans="1:9" ht="30" customHeight="1">
      <c r="A189" s="29" t="s">
        <v>73</v>
      </c>
      <c r="B189" s="23" t="s">
        <v>304</v>
      </c>
      <c r="C189" s="7" t="s">
        <v>92</v>
      </c>
      <c r="D189" s="27">
        <v>75.4</v>
      </c>
      <c r="E189" s="7">
        <v>87.2</v>
      </c>
      <c r="F189" s="41"/>
      <c r="G189" s="27">
        <v>80</v>
      </c>
      <c r="H189" s="78" t="s">
        <v>141</v>
      </c>
      <c r="I189" s="27">
        <v>80</v>
      </c>
    </row>
    <row r="190" spans="1:9" ht="26.25" customHeight="1">
      <c r="A190" s="69" t="s">
        <v>305</v>
      </c>
      <c r="B190" s="69"/>
      <c r="C190" s="69"/>
      <c r="D190" s="69"/>
      <c r="E190" s="69"/>
      <c r="F190" s="69"/>
      <c r="G190" s="69"/>
      <c r="H190" s="69"/>
      <c r="I190" s="69"/>
    </row>
    <row r="191" spans="1:9" ht="40.5" customHeight="1">
      <c r="A191" s="29" t="s">
        <v>16</v>
      </c>
      <c r="B191" s="40" t="s">
        <v>306</v>
      </c>
      <c r="C191" s="7" t="s">
        <v>92</v>
      </c>
      <c r="D191" s="27">
        <v>71</v>
      </c>
      <c r="E191" s="7">
        <v>72</v>
      </c>
      <c r="F191" s="41"/>
      <c r="G191" s="27">
        <v>72.5</v>
      </c>
      <c r="H191" s="78" t="s">
        <v>141</v>
      </c>
      <c r="I191" s="27">
        <v>72.5</v>
      </c>
    </row>
    <row r="192" spans="1:9" ht="45" customHeight="1">
      <c r="A192" s="29" t="s">
        <v>24</v>
      </c>
      <c r="B192" s="40" t="s">
        <v>307</v>
      </c>
      <c r="C192" s="7" t="s">
        <v>92</v>
      </c>
      <c r="D192" s="27">
        <v>3</v>
      </c>
      <c r="E192" s="7">
        <v>30.2</v>
      </c>
      <c r="F192" s="41"/>
      <c r="G192" s="27">
        <v>30.8</v>
      </c>
      <c r="H192" s="78" t="s">
        <v>141</v>
      </c>
      <c r="I192" s="27">
        <v>30.8</v>
      </c>
    </row>
    <row r="193" spans="1:9" ht="26.25" customHeight="1">
      <c r="A193" s="29" t="s">
        <v>30</v>
      </c>
      <c r="B193" s="40" t="s">
        <v>308</v>
      </c>
      <c r="C193" s="7" t="s">
        <v>92</v>
      </c>
      <c r="D193" s="27">
        <v>84</v>
      </c>
      <c r="E193" s="7">
        <v>72.5</v>
      </c>
      <c r="F193" s="41"/>
      <c r="G193" s="27">
        <v>73</v>
      </c>
      <c r="H193" s="78" t="s">
        <v>141</v>
      </c>
      <c r="I193" s="27">
        <v>73</v>
      </c>
    </row>
    <row r="194" spans="1:9" ht="53.25" customHeight="1">
      <c r="A194" s="29" t="s">
        <v>36</v>
      </c>
      <c r="B194" s="40" t="s">
        <v>309</v>
      </c>
      <c r="C194" s="7" t="s">
        <v>92</v>
      </c>
      <c r="D194" s="27">
        <v>90</v>
      </c>
      <c r="E194" s="7">
        <v>88</v>
      </c>
      <c r="F194" s="41"/>
      <c r="G194" s="27">
        <v>90</v>
      </c>
      <c r="H194" s="78" t="s">
        <v>141</v>
      </c>
      <c r="I194" s="27">
        <v>90</v>
      </c>
    </row>
    <row r="195" spans="1:9" ht="59.25" customHeight="1">
      <c r="A195" s="29" t="s">
        <v>43</v>
      </c>
      <c r="B195" s="40" t="s">
        <v>310</v>
      </c>
      <c r="C195" s="7" t="s">
        <v>106</v>
      </c>
      <c r="D195" s="27">
        <v>2</v>
      </c>
      <c r="E195" s="7">
        <v>2</v>
      </c>
      <c r="F195" s="41"/>
      <c r="G195" s="27">
        <v>2</v>
      </c>
      <c r="H195" s="78" t="s">
        <v>141</v>
      </c>
      <c r="I195" s="27">
        <v>2</v>
      </c>
    </row>
    <row r="196" spans="1:9" ht="95.25" customHeight="1">
      <c r="A196" s="29" t="s">
        <v>49</v>
      </c>
      <c r="B196" s="40" t="s">
        <v>311</v>
      </c>
      <c r="C196" s="7" t="s">
        <v>106</v>
      </c>
      <c r="D196" s="27">
        <v>3</v>
      </c>
      <c r="E196" s="7">
        <v>3</v>
      </c>
      <c r="F196" s="41"/>
      <c r="G196" s="27">
        <v>3</v>
      </c>
      <c r="H196" s="78" t="s">
        <v>141</v>
      </c>
      <c r="I196" s="27">
        <v>3</v>
      </c>
    </row>
    <row r="197" spans="1:9" ht="15.75" customHeight="1">
      <c r="A197" s="69" t="s">
        <v>312</v>
      </c>
      <c r="B197" s="69"/>
      <c r="C197" s="69"/>
      <c r="D197" s="69"/>
      <c r="E197" s="69"/>
      <c r="F197" s="69"/>
      <c r="G197" s="69"/>
      <c r="H197" s="69"/>
      <c r="I197" s="69"/>
    </row>
    <row r="198" spans="1:9" ht="41.25" customHeight="1">
      <c r="A198" s="29" t="s">
        <v>16</v>
      </c>
      <c r="B198" s="40" t="s">
        <v>313</v>
      </c>
      <c r="C198" s="7" t="s">
        <v>92</v>
      </c>
      <c r="D198" s="41">
        <v>88.5</v>
      </c>
      <c r="E198" s="7">
        <v>90.1</v>
      </c>
      <c r="F198" s="41"/>
      <c r="G198" s="41">
        <v>91</v>
      </c>
      <c r="H198" s="78" t="s">
        <v>141</v>
      </c>
      <c r="I198" s="41">
        <v>91</v>
      </c>
    </row>
    <row r="199" spans="1:9" ht="55.5" customHeight="1">
      <c r="A199" s="29" t="s">
        <v>24</v>
      </c>
      <c r="B199" s="40" t="s">
        <v>314</v>
      </c>
      <c r="C199" s="7" t="s">
        <v>92</v>
      </c>
      <c r="D199" s="41">
        <v>20</v>
      </c>
      <c r="E199" s="7">
        <v>20</v>
      </c>
      <c r="F199" s="41"/>
      <c r="G199" s="41">
        <v>20</v>
      </c>
      <c r="H199" s="78" t="s">
        <v>141</v>
      </c>
      <c r="I199" s="41">
        <v>20</v>
      </c>
    </row>
    <row r="200" spans="1:9" ht="15.75" customHeight="1">
      <c r="A200" s="55" t="s">
        <v>315</v>
      </c>
      <c r="B200" s="55"/>
      <c r="C200" s="55"/>
      <c r="D200" s="55"/>
      <c r="E200" s="55"/>
      <c r="F200" s="55"/>
      <c r="G200" s="55"/>
      <c r="H200" s="55"/>
      <c r="I200" s="55"/>
    </row>
    <row r="201" spans="1:9" ht="15.75" customHeight="1">
      <c r="A201" s="76" t="s">
        <v>316</v>
      </c>
      <c r="B201" s="76"/>
      <c r="C201" s="76"/>
      <c r="D201" s="76"/>
      <c r="E201" s="76"/>
      <c r="F201" s="76"/>
      <c r="G201" s="76"/>
      <c r="H201" s="76"/>
      <c r="I201" s="76"/>
    </row>
    <row r="202" spans="1:9" ht="36.75" customHeight="1">
      <c r="A202" s="29" t="s">
        <v>16</v>
      </c>
      <c r="B202" s="23" t="s">
        <v>317</v>
      </c>
      <c r="C202" s="9" t="s">
        <v>184</v>
      </c>
      <c r="D202" s="41">
        <v>58.8</v>
      </c>
      <c r="E202" s="7">
        <v>53.5</v>
      </c>
      <c r="F202" s="41"/>
      <c r="G202" s="41">
        <v>63.4</v>
      </c>
      <c r="H202" s="32" t="s">
        <v>22</v>
      </c>
      <c r="I202" s="7">
        <v>53.5</v>
      </c>
    </row>
    <row r="203" spans="1:9" ht="24.75">
      <c r="A203" s="29" t="s">
        <v>24</v>
      </c>
      <c r="B203" s="23" t="s">
        <v>318</v>
      </c>
      <c r="C203" s="9" t="s">
        <v>184</v>
      </c>
      <c r="D203" s="41">
        <v>34.7</v>
      </c>
      <c r="E203" s="7">
        <v>37.9</v>
      </c>
      <c r="F203" s="41"/>
      <c r="G203" s="41">
        <v>36.6</v>
      </c>
      <c r="H203" s="32" t="s">
        <v>22</v>
      </c>
      <c r="I203" s="7">
        <v>37.8</v>
      </c>
    </row>
    <row r="204" spans="1:9" ht="24.75">
      <c r="A204" s="29" t="s">
        <v>30</v>
      </c>
      <c r="B204" s="23" t="s">
        <v>319</v>
      </c>
      <c r="C204" s="9" t="s">
        <v>184</v>
      </c>
      <c r="D204" s="41">
        <v>39.2</v>
      </c>
      <c r="E204" s="7">
        <v>26.5</v>
      </c>
      <c r="F204" s="41"/>
      <c r="G204" s="41">
        <v>40.7</v>
      </c>
      <c r="H204" s="32" t="s">
        <v>22</v>
      </c>
      <c r="I204" s="7">
        <v>26.3</v>
      </c>
    </row>
    <row r="205" spans="1:9" ht="47.25">
      <c r="A205" s="29" t="s">
        <v>36</v>
      </c>
      <c r="B205" s="23" t="s">
        <v>320</v>
      </c>
      <c r="C205" s="9" t="s">
        <v>184</v>
      </c>
      <c r="D205" s="41">
        <v>40</v>
      </c>
      <c r="E205" s="7">
        <v>56</v>
      </c>
      <c r="F205" s="41"/>
      <c r="G205" s="41">
        <v>66.7</v>
      </c>
      <c r="H205" s="32" t="s">
        <v>22</v>
      </c>
      <c r="I205" s="7">
        <v>57</v>
      </c>
    </row>
    <row r="206" spans="1:9" ht="58.5">
      <c r="A206" s="29" t="s">
        <v>43</v>
      </c>
      <c r="B206" s="23" t="s">
        <v>321</v>
      </c>
      <c r="C206" s="9" t="s">
        <v>184</v>
      </c>
      <c r="D206" s="41">
        <v>0</v>
      </c>
      <c r="E206" s="7">
        <v>51</v>
      </c>
      <c r="F206" s="41"/>
      <c r="G206" s="41">
        <v>0</v>
      </c>
      <c r="H206" s="32" t="s">
        <v>322</v>
      </c>
      <c r="I206" s="7">
        <v>51.5</v>
      </c>
    </row>
    <row r="207" spans="1:9" ht="36">
      <c r="A207" s="29" t="s">
        <v>49</v>
      </c>
      <c r="B207" s="23" t="s">
        <v>323</v>
      </c>
      <c r="C207" s="9" t="s">
        <v>184</v>
      </c>
      <c r="D207" s="41">
        <v>100</v>
      </c>
      <c r="E207" s="7">
        <v>99.99</v>
      </c>
      <c r="F207" s="41"/>
      <c r="G207" s="41">
        <v>100</v>
      </c>
      <c r="H207" s="32" t="s">
        <v>22</v>
      </c>
      <c r="I207" s="7">
        <v>100</v>
      </c>
    </row>
    <row r="208" spans="1:9" ht="15.75" customHeight="1">
      <c r="A208" s="69" t="s">
        <v>324</v>
      </c>
      <c r="B208" s="69"/>
      <c r="C208" s="69"/>
      <c r="D208" s="69"/>
      <c r="E208" s="69"/>
      <c r="F208" s="69"/>
      <c r="G208" s="69"/>
      <c r="H208" s="69"/>
      <c r="I208" s="69"/>
    </row>
    <row r="209" spans="1:9" ht="24.75">
      <c r="A209" s="29" t="s">
        <v>16</v>
      </c>
      <c r="B209" s="82" t="s">
        <v>325</v>
      </c>
      <c r="C209" s="7" t="s">
        <v>184</v>
      </c>
      <c r="D209" s="7">
        <v>3.4</v>
      </c>
      <c r="E209" s="7">
        <v>7.32</v>
      </c>
      <c r="F209" s="41"/>
      <c r="G209" s="41">
        <v>2.3</v>
      </c>
      <c r="H209" s="47" t="s">
        <v>22</v>
      </c>
      <c r="I209" s="83">
        <v>7.3</v>
      </c>
    </row>
    <row r="210" spans="1:9" ht="15.75" customHeight="1">
      <c r="A210" s="69" t="s">
        <v>326</v>
      </c>
      <c r="B210" s="69"/>
      <c r="C210" s="69"/>
      <c r="D210" s="69"/>
      <c r="E210" s="69"/>
      <c r="F210" s="69"/>
      <c r="G210" s="69"/>
      <c r="H210" s="69"/>
      <c r="I210" s="69"/>
    </row>
    <row r="211" spans="1:9" ht="24.75">
      <c r="A211" s="29" t="s">
        <v>16</v>
      </c>
      <c r="B211" s="23" t="s">
        <v>327</v>
      </c>
      <c r="C211" s="7" t="s">
        <v>184</v>
      </c>
      <c r="D211" s="41">
        <v>8.7</v>
      </c>
      <c r="E211" s="7">
        <v>8.6</v>
      </c>
      <c r="F211" s="7"/>
      <c r="G211" s="7">
        <v>2.6</v>
      </c>
      <c r="H211" s="84" t="s">
        <v>22</v>
      </c>
      <c r="I211" s="7">
        <v>8.4</v>
      </c>
    </row>
    <row r="212" spans="1:9" ht="57.75" customHeight="1">
      <c r="A212" s="29" t="s">
        <v>24</v>
      </c>
      <c r="B212" s="23" t="s">
        <v>328</v>
      </c>
      <c r="C212" s="7" t="s">
        <v>184</v>
      </c>
      <c r="D212" s="41">
        <v>87.1</v>
      </c>
      <c r="E212" s="7">
        <v>86.3</v>
      </c>
      <c r="F212" s="7"/>
      <c r="G212" s="7">
        <v>28.6</v>
      </c>
      <c r="H212" s="84" t="s">
        <v>22</v>
      </c>
      <c r="I212" s="7">
        <v>85</v>
      </c>
    </row>
    <row r="213" spans="1:9" ht="41.25" customHeight="1">
      <c r="A213" s="29" t="s">
        <v>30</v>
      </c>
      <c r="B213" s="23" t="s">
        <v>329</v>
      </c>
      <c r="C213" s="7" t="s">
        <v>184</v>
      </c>
      <c r="D213" s="41">
        <v>5</v>
      </c>
      <c r="E213" s="7">
        <v>5</v>
      </c>
      <c r="F213" s="7"/>
      <c r="G213" s="7">
        <v>2.7</v>
      </c>
      <c r="H213" s="84" t="s">
        <v>22</v>
      </c>
      <c r="I213" s="7">
        <v>4.9</v>
      </c>
    </row>
    <row r="214" spans="1:9" ht="36">
      <c r="A214" s="29" t="s">
        <v>36</v>
      </c>
      <c r="B214" s="23" t="s">
        <v>330</v>
      </c>
      <c r="C214" s="7" t="s">
        <v>184</v>
      </c>
      <c r="D214" s="41">
        <v>30</v>
      </c>
      <c r="E214" s="7">
        <v>32</v>
      </c>
      <c r="F214" s="7"/>
      <c r="G214" s="7">
        <v>32</v>
      </c>
      <c r="H214" s="84" t="s">
        <v>22</v>
      </c>
      <c r="I214" s="7">
        <v>34</v>
      </c>
    </row>
    <row r="215" spans="1:9" ht="36">
      <c r="A215" s="29" t="s">
        <v>43</v>
      </c>
      <c r="B215" s="23" t="s">
        <v>331</v>
      </c>
      <c r="C215" s="7" t="s">
        <v>184</v>
      </c>
      <c r="D215" s="41">
        <v>37</v>
      </c>
      <c r="E215" s="7">
        <v>38</v>
      </c>
      <c r="F215" s="7"/>
      <c r="G215" s="7">
        <v>38</v>
      </c>
      <c r="H215" s="84" t="s">
        <v>22</v>
      </c>
      <c r="I215" s="7">
        <v>38.1</v>
      </c>
    </row>
    <row r="216" spans="1:9" ht="24.75">
      <c r="A216" s="10" t="s">
        <v>49</v>
      </c>
      <c r="B216" s="23" t="s">
        <v>332</v>
      </c>
      <c r="C216" s="7" t="s">
        <v>184</v>
      </c>
      <c r="D216" s="29">
        <v>12.2</v>
      </c>
      <c r="E216" s="7">
        <v>12.5</v>
      </c>
      <c r="F216" s="7"/>
      <c r="G216" s="7">
        <v>12.5</v>
      </c>
      <c r="H216" s="84" t="s">
        <v>22</v>
      </c>
      <c r="I216" s="7">
        <v>12.6</v>
      </c>
    </row>
    <row r="217" spans="1:9" ht="16.5">
      <c r="A217" s="85" t="s">
        <v>333</v>
      </c>
      <c r="B217" s="85"/>
      <c r="C217" s="85"/>
      <c r="D217" s="85"/>
      <c r="E217" s="85"/>
      <c r="F217" s="85"/>
      <c r="G217" s="85"/>
      <c r="H217" s="85"/>
      <c r="I217" s="85"/>
    </row>
    <row r="218" spans="1:9" ht="15.75" customHeight="1">
      <c r="A218" s="86" t="s">
        <v>334</v>
      </c>
      <c r="B218" s="86"/>
      <c r="C218" s="86"/>
      <c r="D218" s="86"/>
      <c r="E218" s="86"/>
      <c r="F218" s="86"/>
      <c r="G218" s="86"/>
      <c r="H218" s="86"/>
      <c r="I218" s="86"/>
    </row>
    <row r="219" spans="1:9" ht="36">
      <c r="A219" s="28" t="s">
        <v>16</v>
      </c>
      <c r="B219" s="23" t="s">
        <v>335</v>
      </c>
      <c r="C219" s="7" t="s">
        <v>184</v>
      </c>
      <c r="D219" s="7">
        <v>22.6</v>
      </c>
      <c r="E219" s="7">
        <v>21.9</v>
      </c>
      <c r="F219" s="29"/>
      <c r="G219" s="22">
        <v>21.9</v>
      </c>
      <c r="H219" s="47" t="s">
        <v>22</v>
      </c>
      <c r="I219" s="29">
        <v>21.1</v>
      </c>
    </row>
    <row r="220" spans="1:9" ht="36">
      <c r="A220" s="28" t="s">
        <v>24</v>
      </c>
      <c r="B220" s="23" t="s">
        <v>336</v>
      </c>
      <c r="C220" s="7" t="s">
        <v>184</v>
      </c>
      <c r="D220" s="7">
        <v>13.8</v>
      </c>
      <c r="E220" s="7">
        <v>13.7</v>
      </c>
      <c r="F220" s="29"/>
      <c r="G220" s="22">
        <v>13.7</v>
      </c>
      <c r="H220" s="47" t="s">
        <v>22</v>
      </c>
      <c r="I220" s="29">
        <v>13.1</v>
      </c>
    </row>
    <row r="221" spans="1:9" ht="24.75">
      <c r="A221" s="28" t="s">
        <v>30</v>
      </c>
      <c r="B221" s="23" t="s">
        <v>337</v>
      </c>
      <c r="C221" s="7" t="s">
        <v>184</v>
      </c>
      <c r="D221" s="7">
        <v>59.6</v>
      </c>
      <c r="E221" s="7">
        <v>57.2</v>
      </c>
      <c r="F221" s="29"/>
      <c r="G221" s="22">
        <v>57.2</v>
      </c>
      <c r="H221" s="47" t="s">
        <v>22</v>
      </c>
      <c r="I221" s="29">
        <v>53.2</v>
      </c>
    </row>
    <row r="222" spans="1:9" ht="24.75">
      <c r="A222" s="28" t="s">
        <v>36</v>
      </c>
      <c r="B222" s="23" t="s">
        <v>338</v>
      </c>
      <c r="C222" s="7" t="s">
        <v>184</v>
      </c>
      <c r="D222" s="87">
        <v>55</v>
      </c>
      <c r="E222" s="87">
        <v>54.4</v>
      </c>
      <c r="F222" s="48"/>
      <c r="G222" s="88">
        <v>54.4</v>
      </c>
      <c r="H222" s="47" t="s">
        <v>22</v>
      </c>
      <c r="I222" s="48">
        <v>52.2</v>
      </c>
    </row>
    <row r="223" spans="1:9" ht="36">
      <c r="A223" s="28" t="s">
        <v>43</v>
      </c>
      <c r="B223" s="23" t="s">
        <v>339</v>
      </c>
      <c r="C223" s="7" t="s">
        <v>184</v>
      </c>
      <c r="D223" s="7">
        <v>96</v>
      </c>
      <c r="E223" s="7">
        <v>96.4</v>
      </c>
      <c r="F223" s="29"/>
      <c r="G223" s="22">
        <v>96.4</v>
      </c>
      <c r="H223" s="47" t="s">
        <v>22</v>
      </c>
      <c r="I223" s="29">
        <v>96.4</v>
      </c>
    </row>
    <row r="224" spans="1:9" ht="36">
      <c r="A224" s="28" t="s">
        <v>49</v>
      </c>
      <c r="B224" s="23" t="s">
        <v>340</v>
      </c>
      <c r="C224" s="7" t="s">
        <v>106</v>
      </c>
      <c r="D224" s="7">
        <v>0</v>
      </c>
      <c r="E224" s="7">
        <v>0</v>
      </c>
      <c r="F224" s="29"/>
      <c r="G224" s="22">
        <v>0</v>
      </c>
      <c r="H224" s="47" t="s">
        <v>22</v>
      </c>
      <c r="I224" s="29">
        <v>0</v>
      </c>
    </row>
    <row r="225" spans="1:9" ht="24.75">
      <c r="A225" s="28" t="s">
        <v>54</v>
      </c>
      <c r="B225" s="23" t="s">
        <v>341</v>
      </c>
      <c r="C225" s="7" t="s">
        <v>184</v>
      </c>
      <c r="D225" s="7">
        <v>25</v>
      </c>
      <c r="E225" s="7">
        <v>26</v>
      </c>
      <c r="F225" s="29"/>
      <c r="G225" s="22">
        <v>26</v>
      </c>
      <c r="H225" s="47" t="s">
        <v>22</v>
      </c>
      <c r="I225" s="29">
        <v>27</v>
      </c>
    </row>
    <row r="226" spans="1:9" ht="24.75">
      <c r="A226" s="28" t="s">
        <v>60</v>
      </c>
      <c r="B226" s="23" t="s">
        <v>342</v>
      </c>
      <c r="C226" s="7" t="s">
        <v>184</v>
      </c>
      <c r="D226" s="7">
        <v>61.5</v>
      </c>
      <c r="E226" s="7">
        <v>61.9</v>
      </c>
      <c r="F226" s="29"/>
      <c r="G226" s="22">
        <v>61.9</v>
      </c>
      <c r="H226" s="47" t="s">
        <v>22</v>
      </c>
      <c r="I226" s="29">
        <v>62.4</v>
      </c>
    </row>
    <row r="227" spans="1:9" ht="15.75" customHeight="1">
      <c r="A227" s="86" t="s">
        <v>343</v>
      </c>
      <c r="B227" s="86"/>
      <c r="C227" s="86"/>
      <c r="D227" s="86"/>
      <c r="E227" s="86"/>
      <c r="F227" s="86"/>
      <c r="G227" s="86"/>
      <c r="H227" s="86"/>
      <c r="I227" s="86"/>
    </row>
    <row r="228" spans="1:9" ht="47.25">
      <c r="A228" s="22" t="s">
        <v>16</v>
      </c>
      <c r="B228" s="23" t="s">
        <v>344</v>
      </c>
      <c r="C228" s="7" t="s">
        <v>345</v>
      </c>
      <c r="D228" s="7">
        <v>0.6</v>
      </c>
      <c r="E228" s="7">
        <v>0.3</v>
      </c>
      <c r="F228" s="89"/>
      <c r="G228" s="22">
        <v>0.3</v>
      </c>
      <c r="H228" s="47" t="s">
        <v>22</v>
      </c>
      <c r="I228" s="29">
        <v>0</v>
      </c>
    </row>
    <row r="229" spans="1:9" ht="36">
      <c r="A229" s="28" t="s">
        <v>24</v>
      </c>
      <c r="B229" s="23" t="s">
        <v>346</v>
      </c>
      <c r="C229" s="7" t="s">
        <v>347</v>
      </c>
      <c r="D229" s="7">
        <v>0.04</v>
      </c>
      <c r="E229" s="7">
        <v>0.04</v>
      </c>
      <c r="F229" s="29"/>
      <c r="G229" s="22">
        <v>0.04</v>
      </c>
      <c r="H229" s="47" t="s">
        <v>22</v>
      </c>
      <c r="I229" s="29">
        <v>0.03</v>
      </c>
    </row>
    <row r="230" spans="1:9" ht="24.75">
      <c r="A230" s="28" t="s">
        <v>30</v>
      </c>
      <c r="B230" s="23" t="s">
        <v>348</v>
      </c>
      <c r="C230" s="7" t="s">
        <v>106</v>
      </c>
      <c r="D230" s="7">
        <v>10</v>
      </c>
      <c r="E230" s="7">
        <v>11</v>
      </c>
      <c r="F230" s="29"/>
      <c r="G230" s="22">
        <v>6</v>
      </c>
      <c r="H230" s="47" t="s">
        <v>349</v>
      </c>
      <c r="I230" s="29">
        <v>11</v>
      </c>
    </row>
    <row r="231" spans="1:9" ht="16.5">
      <c r="A231" s="72" t="s">
        <v>350</v>
      </c>
      <c r="B231" s="72"/>
      <c r="C231" s="72"/>
      <c r="D231" s="72"/>
      <c r="E231" s="72"/>
      <c r="F231" s="72"/>
      <c r="G231" s="72"/>
      <c r="H231" s="72"/>
      <c r="I231" s="72"/>
    </row>
    <row r="232" spans="1:9" ht="15.75" customHeight="1">
      <c r="A232" s="86" t="s">
        <v>351</v>
      </c>
      <c r="B232" s="86"/>
      <c r="C232" s="86"/>
      <c r="D232" s="86"/>
      <c r="E232" s="86"/>
      <c r="F232" s="86"/>
      <c r="G232" s="86"/>
      <c r="H232" s="86"/>
      <c r="I232" s="86"/>
    </row>
    <row r="233" spans="1:9" ht="24.75">
      <c r="A233" s="22" t="s">
        <v>16</v>
      </c>
      <c r="B233" s="23" t="s">
        <v>352</v>
      </c>
      <c r="C233" s="7" t="s">
        <v>353</v>
      </c>
      <c r="D233" s="77">
        <v>16</v>
      </c>
      <c r="E233" s="7">
        <v>16</v>
      </c>
      <c r="F233" s="71">
        <v>12</v>
      </c>
      <c r="G233" s="77">
        <v>12</v>
      </c>
      <c r="H233" s="70" t="s">
        <v>22</v>
      </c>
      <c r="I233" s="7">
        <v>16</v>
      </c>
    </row>
    <row r="234" spans="1:9" ht="36">
      <c r="A234" s="22" t="s">
        <v>24</v>
      </c>
      <c r="B234" s="23" t="s">
        <v>354</v>
      </c>
      <c r="C234" s="7" t="s">
        <v>353</v>
      </c>
      <c r="D234" s="37">
        <v>26</v>
      </c>
      <c r="E234" s="7">
        <v>28</v>
      </c>
      <c r="F234" s="71"/>
      <c r="G234" s="37">
        <v>28</v>
      </c>
      <c r="H234" s="70" t="s">
        <v>22</v>
      </c>
      <c r="I234" s="7">
        <v>30</v>
      </c>
    </row>
    <row r="235" spans="1:9" ht="15.75" customHeight="1">
      <c r="A235" s="90" t="s">
        <v>355</v>
      </c>
      <c r="B235" s="90"/>
      <c r="C235" s="90"/>
      <c r="D235" s="90"/>
      <c r="E235" s="90"/>
      <c r="F235" s="90"/>
      <c r="G235" s="90"/>
      <c r="H235" s="90"/>
      <c r="I235" s="90"/>
    </row>
    <row r="236" spans="1:9" ht="58.5">
      <c r="A236" s="91" t="s">
        <v>16</v>
      </c>
      <c r="B236" s="92" t="s">
        <v>356</v>
      </c>
      <c r="C236" s="7" t="s">
        <v>232</v>
      </c>
      <c r="D236" s="93">
        <v>87</v>
      </c>
      <c r="E236" s="7">
        <v>87</v>
      </c>
      <c r="F236" s="71">
        <v>14</v>
      </c>
      <c r="G236" s="71">
        <v>14</v>
      </c>
      <c r="H236" s="70" t="s">
        <v>22</v>
      </c>
      <c r="I236" s="7">
        <v>87</v>
      </c>
    </row>
    <row r="237" spans="1:9" ht="81">
      <c r="A237" s="91" t="s">
        <v>24</v>
      </c>
      <c r="B237" s="92" t="s">
        <v>357</v>
      </c>
      <c r="C237" s="7" t="s">
        <v>184</v>
      </c>
      <c r="D237" s="93">
        <v>5</v>
      </c>
      <c r="E237" s="7">
        <v>5</v>
      </c>
      <c r="F237" s="71">
        <v>5</v>
      </c>
      <c r="G237" s="71">
        <v>5</v>
      </c>
      <c r="H237" s="70" t="s">
        <v>22</v>
      </c>
      <c r="I237" s="7">
        <v>5</v>
      </c>
    </row>
    <row r="238" spans="1:9" ht="47.25">
      <c r="A238" s="91" t="s">
        <v>30</v>
      </c>
      <c r="B238" s="92" t="s">
        <v>358</v>
      </c>
      <c r="C238" s="7" t="s">
        <v>106</v>
      </c>
      <c r="D238" s="93">
        <v>0</v>
      </c>
      <c r="E238" s="7">
        <v>1</v>
      </c>
      <c r="F238" s="71">
        <v>0</v>
      </c>
      <c r="G238" s="71">
        <v>1</v>
      </c>
      <c r="H238" s="70" t="s">
        <v>22</v>
      </c>
      <c r="I238" s="7">
        <v>0</v>
      </c>
    </row>
    <row r="239" spans="1:9" ht="16.5">
      <c r="A239" s="85" t="s">
        <v>359</v>
      </c>
      <c r="B239" s="85"/>
      <c r="C239" s="85"/>
      <c r="D239" s="85"/>
      <c r="E239" s="85"/>
      <c r="F239" s="85"/>
      <c r="G239" s="85"/>
      <c r="H239" s="85"/>
      <c r="I239" s="85"/>
    </row>
    <row r="240" spans="1:9" ht="15.75" customHeight="1">
      <c r="A240" s="90" t="s">
        <v>360</v>
      </c>
      <c r="B240" s="90"/>
      <c r="C240" s="90"/>
      <c r="D240" s="90"/>
      <c r="E240" s="90"/>
      <c r="F240" s="90"/>
      <c r="G240" s="90"/>
      <c r="H240" s="90"/>
      <c r="I240" s="90"/>
    </row>
    <row r="241" spans="1:9" ht="24.75">
      <c r="A241" s="44">
        <v>1</v>
      </c>
      <c r="B241" s="23" t="s">
        <v>361</v>
      </c>
      <c r="C241" s="7" t="s">
        <v>92</v>
      </c>
      <c r="D241" s="7">
        <v>3.01</v>
      </c>
      <c r="E241" s="7">
        <v>2.99</v>
      </c>
      <c r="F241" s="24"/>
      <c r="G241" s="7">
        <v>2.99</v>
      </c>
      <c r="H241" s="94" t="s">
        <v>22</v>
      </c>
      <c r="I241" s="29">
        <v>2.98</v>
      </c>
    </row>
    <row r="242" spans="1:9" ht="103.5">
      <c r="A242" s="44">
        <v>2</v>
      </c>
      <c r="B242" s="23" t="s">
        <v>362</v>
      </c>
      <c r="C242" s="7" t="s">
        <v>92</v>
      </c>
      <c r="D242" s="7">
        <v>0.18</v>
      </c>
      <c r="E242" s="7">
        <v>0.22</v>
      </c>
      <c r="F242" s="24"/>
      <c r="G242" s="7">
        <v>0.22</v>
      </c>
      <c r="H242" s="94" t="s">
        <v>22</v>
      </c>
      <c r="I242" s="29">
        <v>0.25</v>
      </c>
    </row>
    <row r="243" spans="1:9" ht="47.25">
      <c r="A243" s="44">
        <v>3</v>
      </c>
      <c r="B243" s="23" t="s">
        <v>363</v>
      </c>
      <c r="C243" s="7" t="s">
        <v>106</v>
      </c>
      <c r="D243" s="7">
        <v>0</v>
      </c>
      <c r="E243" s="7">
        <v>1</v>
      </c>
      <c r="F243" s="24"/>
      <c r="G243" s="7">
        <v>1</v>
      </c>
      <c r="H243" s="94" t="s">
        <v>22</v>
      </c>
      <c r="I243" s="29">
        <v>1</v>
      </c>
    </row>
    <row r="244" spans="1:9" ht="47.25">
      <c r="A244" s="44">
        <v>4</v>
      </c>
      <c r="B244" s="23" t="s">
        <v>364</v>
      </c>
      <c r="C244" s="7" t="s">
        <v>92</v>
      </c>
      <c r="D244" s="7">
        <v>100</v>
      </c>
      <c r="E244" s="7">
        <v>100</v>
      </c>
      <c r="F244" s="24"/>
      <c r="G244" s="7">
        <v>100</v>
      </c>
      <c r="H244" s="94" t="s">
        <v>22</v>
      </c>
      <c r="I244" s="29">
        <v>100</v>
      </c>
    </row>
    <row r="245" spans="1:9" ht="47.25">
      <c r="A245" s="44">
        <v>5</v>
      </c>
      <c r="B245" s="23" t="s">
        <v>365</v>
      </c>
      <c r="C245" s="7" t="s">
        <v>92</v>
      </c>
      <c r="D245" s="7">
        <v>100</v>
      </c>
      <c r="E245" s="7">
        <v>100</v>
      </c>
      <c r="F245" s="24"/>
      <c r="G245" s="7">
        <v>100</v>
      </c>
      <c r="H245" s="94" t="s">
        <v>22</v>
      </c>
      <c r="I245" s="29">
        <v>100</v>
      </c>
    </row>
    <row r="246" spans="1:9" ht="47.25">
      <c r="A246" s="44">
        <v>6</v>
      </c>
      <c r="B246" s="23" t="s">
        <v>366</v>
      </c>
      <c r="C246" s="7" t="s">
        <v>92</v>
      </c>
      <c r="D246" s="7">
        <v>100</v>
      </c>
      <c r="E246" s="7">
        <v>100</v>
      </c>
      <c r="F246" s="24"/>
      <c r="G246" s="7">
        <v>100</v>
      </c>
      <c r="H246" s="94" t="s">
        <v>22</v>
      </c>
      <c r="I246" s="29">
        <v>100</v>
      </c>
    </row>
    <row r="247" spans="1:9" ht="47.25">
      <c r="A247" s="44">
        <v>7</v>
      </c>
      <c r="B247" s="23" t="s">
        <v>367</v>
      </c>
      <c r="C247" s="7" t="s">
        <v>92</v>
      </c>
      <c r="D247" s="7">
        <v>100</v>
      </c>
      <c r="E247" s="7">
        <v>100</v>
      </c>
      <c r="F247" s="7"/>
      <c r="G247" s="7">
        <v>100</v>
      </c>
      <c r="H247" s="95" t="s">
        <v>22</v>
      </c>
      <c r="I247" s="29">
        <v>100</v>
      </c>
    </row>
    <row r="248" spans="1:9" ht="47.25">
      <c r="A248" s="96">
        <v>8</v>
      </c>
      <c r="B248" s="97" t="s">
        <v>368</v>
      </c>
      <c r="C248" s="61" t="s">
        <v>92</v>
      </c>
      <c r="D248" s="61">
        <v>100</v>
      </c>
      <c r="E248" s="61">
        <v>100</v>
      </c>
      <c r="F248" s="7"/>
      <c r="G248" s="61">
        <v>100</v>
      </c>
      <c r="H248" s="94" t="s">
        <v>22</v>
      </c>
      <c r="I248" s="29">
        <v>100</v>
      </c>
    </row>
    <row r="249" spans="1:9" ht="36">
      <c r="A249" s="44">
        <v>9</v>
      </c>
      <c r="B249" s="23" t="s">
        <v>369</v>
      </c>
      <c r="C249" s="7" t="s">
        <v>370</v>
      </c>
      <c r="D249" s="7">
        <v>14.355</v>
      </c>
      <c r="E249" s="7">
        <v>13.672</v>
      </c>
      <c r="F249" s="7"/>
      <c r="G249" s="7">
        <v>13.672</v>
      </c>
      <c r="H249" s="94" t="s">
        <v>22</v>
      </c>
      <c r="I249" s="29">
        <v>12.98</v>
      </c>
    </row>
    <row r="250" spans="1:9" ht="36">
      <c r="A250" s="44">
        <v>10</v>
      </c>
      <c r="B250" s="23" t="s">
        <v>371</v>
      </c>
      <c r="C250" s="7" t="s">
        <v>370</v>
      </c>
      <c r="D250" s="7">
        <v>13.637</v>
      </c>
      <c r="E250" s="7">
        <v>12.988</v>
      </c>
      <c r="F250" s="7"/>
      <c r="G250" s="7">
        <v>12.988</v>
      </c>
      <c r="H250" s="94" t="s">
        <v>22</v>
      </c>
      <c r="I250" s="29">
        <v>12.34</v>
      </c>
    </row>
    <row r="251" spans="1:9" ht="58.5">
      <c r="A251" s="43">
        <v>11</v>
      </c>
      <c r="B251" s="23" t="s">
        <v>372</v>
      </c>
      <c r="C251" s="61" t="s">
        <v>92</v>
      </c>
      <c r="D251" s="7">
        <v>49</v>
      </c>
      <c r="E251" s="7">
        <v>49.1</v>
      </c>
      <c r="F251" s="7"/>
      <c r="G251" s="7">
        <v>49.1</v>
      </c>
      <c r="H251" s="94" t="s">
        <v>22</v>
      </c>
      <c r="I251" s="29">
        <v>49.1</v>
      </c>
    </row>
    <row r="252" spans="1:9" ht="81">
      <c r="A252" s="43">
        <v>12</v>
      </c>
      <c r="B252" s="23" t="s">
        <v>373</v>
      </c>
      <c r="C252" s="61" t="s">
        <v>92</v>
      </c>
      <c r="D252" s="7">
        <v>0</v>
      </c>
      <c r="E252" s="7">
        <v>0</v>
      </c>
      <c r="F252" s="7"/>
      <c r="G252" s="7">
        <v>0</v>
      </c>
      <c r="H252" s="94" t="s">
        <v>22</v>
      </c>
      <c r="I252" s="29">
        <v>0</v>
      </c>
    </row>
    <row r="253" spans="1:9" ht="47.25">
      <c r="A253" s="43">
        <v>13</v>
      </c>
      <c r="B253" s="23" t="s">
        <v>374</v>
      </c>
      <c r="C253" s="7" t="s">
        <v>375</v>
      </c>
      <c r="D253" s="7">
        <v>0</v>
      </c>
      <c r="E253" s="7">
        <v>0</v>
      </c>
      <c r="F253" s="7"/>
      <c r="G253" s="7">
        <v>0</v>
      </c>
      <c r="H253" s="94" t="s">
        <v>22</v>
      </c>
      <c r="I253" s="29">
        <v>0</v>
      </c>
    </row>
    <row r="254" spans="1:9" ht="58.5">
      <c r="A254" s="43">
        <v>14</v>
      </c>
      <c r="B254" s="23" t="s">
        <v>376</v>
      </c>
      <c r="C254" s="7" t="s">
        <v>377</v>
      </c>
      <c r="D254" s="7">
        <v>17.36</v>
      </c>
      <c r="E254" s="7">
        <v>17.27</v>
      </c>
      <c r="F254" s="7"/>
      <c r="G254" s="7">
        <v>17.27</v>
      </c>
      <c r="H254" s="94" t="s">
        <v>22</v>
      </c>
      <c r="I254" s="29">
        <v>17.21</v>
      </c>
    </row>
    <row r="255" spans="1:9" ht="81">
      <c r="A255" s="43">
        <v>15</v>
      </c>
      <c r="B255" s="23" t="s">
        <v>378</v>
      </c>
      <c r="C255" s="7" t="s">
        <v>106</v>
      </c>
      <c r="D255" s="7">
        <v>0</v>
      </c>
      <c r="E255" s="7">
        <v>0</v>
      </c>
      <c r="F255" s="7"/>
      <c r="G255" s="7">
        <v>0</v>
      </c>
      <c r="H255" s="94" t="s">
        <v>22</v>
      </c>
      <c r="I255" s="29">
        <v>0</v>
      </c>
    </row>
    <row r="256" spans="1:9" ht="114.75">
      <c r="A256" s="43">
        <v>16</v>
      </c>
      <c r="B256" s="23" t="s">
        <v>379</v>
      </c>
      <c r="C256" s="7" t="s">
        <v>106</v>
      </c>
      <c r="D256" s="7">
        <v>0</v>
      </c>
      <c r="E256" s="7">
        <v>0</v>
      </c>
      <c r="F256" s="24"/>
      <c r="G256" s="7">
        <v>0</v>
      </c>
      <c r="H256" s="94" t="s">
        <v>22</v>
      </c>
      <c r="I256" s="29">
        <v>0</v>
      </c>
    </row>
    <row r="257" spans="1:9" ht="58.5">
      <c r="A257" s="7">
        <v>17</v>
      </c>
      <c r="B257" s="23" t="s">
        <v>380</v>
      </c>
      <c r="C257" s="7" t="s">
        <v>106</v>
      </c>
      <c r="D257" s="7">
        <v>0</v>
      </c>
      <c r="E257" s="7">
        <v>0</v>
      </c>
      <c r="F257" s="24"/>
      <c r="G257" s="7">
        <v>0</v>
      </c>
      <c r="H257" s="95" t="s">
        <v>22</v>
      </c>
      <c r="I257" s="29">
        <v>0</v>
      </c>
    </row>
    <row r="258" spans="1:9" ht="58.5">
      <c r="A258" s="7">
        <v>18</v>
      </c>
      <c r="B258" s="23" t="s">
        <v>381</v>
      </c>
      <c r="C258" s="7" t="s">
        <v>106</v>
      </c>
      <c r="D258" s="7">
        <v>0</v>
      </c>
      <c r="E258" s="7">
        <v>0</v>
      </c>
      <c r="F258" s="24"/>
      <c r="G258" s="7">
        <v>0</v>
      </c>
      <c r="H258" s="94" t="s">
        <v>22</v>
      </c>
      <c r="I258" s="29">
        <v>0</v>
      </c>
    </row>
    <row r="259" spans="1:9" ht="126">
      <c r="A259" s="7">
        <v>19</v>
      </c>
      <c r="B259" s="23" t="s">
        <v>382</v>
      </c>
      <c r="C259" s="7" t="s">
        <v>106</v>
      </c>
      <c r="D259" s="7">
        <v>2</v>
      </c>
      <c r="E259" s="7">
        <v>2</v>
      </c>
      <c r="F259" s="24"/>
      <c r="G259" s="7">
        <v>2</v>
      </c>
      <c r="H259" s="94" t="s">
        <v>22</v>
      </c>
      <c r="I259" s="29">
        <v>2</v>
      </c>
    </row>
    <row r="260" spans="1:9" ht="69.75">
      <c r="A260" s="7">
        <v>20</v>
      </c>
      <c r="B260" s="23" t="s">
        <v>383</v>
      </c>
      <c r="C260" s="7" t="s">
        <v>106</v>
      </c>
      <c r="D260" s="7">
        <v>0</v>
      </c>
      <c r="E260" s="7">
        <v>0</v>
      </c>
      <c r="F260" s="24"/>
      <c r="G260" s="7">
        <v>0</v>
      </c>
      <c r="H260" s="94" t="s">
        <v>22</v>
      </c>
      <c r="I260" s="29">
        <v>0</v>
      </c>
    </row>
    <row r="261" spans="1:9" ht="47.25">
      <c r="A261" s="7">
        <v>21</v>
      </c>
      <c r="B261" s="23" t="s">
        <v>384</v>
      </c>
      <c r="C261" s="7" t="s">
        <v>106</v>
      </c>
      <c r="D261" s="7">
        <v>2</v>
      </c>
      <c r="E261" s="7">
        <v>3</v>
      </c>
      <c r="F261" s="24"/>
      <c r="G261" s="7">
        <v>3</v>
      </c>
      <c r="H261" s="94" t="s">
        <v>22</v>
      </c>
      <c r="I261" s="29">
        <v>5</v>
      </c>
    </row>
    <row r="262" spans="1:9" ht="36">
      <c r="A262" s="61">
        <v>22</v>
      </c>
      <c r="B262" s="97" t="s">
        <v>385</v>
      </c>
      <c r="C262" s="61" t="s">
        <v>106</v>
      </c>
      <c r="D262" s="61">
        <v>0</v>
      </c>
      <c r="E262" s="61">
        <v>0</v>
      </c>
      <c r="F262" s="7"/>
      <c r="G262" s="61">
        <v>0</v>
      </c>
      <c r="H262" s="94" t="s">
        <v>22</v>
      </c>
      <c r="I262" s="29">
        <v>0</v>
      </c>
    </row>
    <row r="263" spans="1:9" ht="24.75">
      <c r="A263" s="7">
        <v>23</v>
      </c>
      <c r="B263" s="23" t="s">
        <v>386</v>
      </c>
      <c r="C263" s="7" t="s">
        <v>387</v>
      </c>
      <c r="D263" s="7">
        <v>0.17</v>
      </c>
      <c r="E263" s="7">
        <v>0.17</v>
      </c>
      <c r="F263" s="7"/>
      <c r="G263" s="7">
        <v>0.17</v>
      </c>
      <c r="H263" s="94" t="s">
        <v>22</v>
      </c>
      <c r="I263" s="29">
        <v>0.16</v>
      </c>
    </row>
    <row r="264" spans="1:9" ht="24.75">
      <c r="A264" s="87">
        <v>24</v>
      </c>
      <c r="B264" s="23" t="s">
        <v>388</v>
      </c>
      <c r="C264" s="7" t="s">
        <v>389</v>
      </c>
      <c r="D264" s="7">
        <v>47.32</v>
      </c>
      <c r="E264" s="7">
        <v>47.01</v>
      </c>
      <c r="F264" s="7"/>
      <c r="G264" s="7">
        <v>47.01</v>
      </c>
      <c r="H264" s="94" t="s">
        <v>22</v>
      </c>
      <c r="I264" s="29">
        <v>47</v>
      </c>
    </row>
    <row r="265" spans="1:9" ht="24.75">
      <c r="A265" s="87">
        <v>25</v>
      </c>
      <c r="B265" s="23" t="s">
        <v>390</v>
      </c>
      <c r="C265" s="7" t="s">
        <v>389</v>
      </c>
      <c r="D265" s="7">
        <v>10.75</v>
      </c>
      <c r="E265" s="7">
        <v>10.67</v>
      </c>
      <c r="F265" s="7"/>
      <c r="G265" s="7">
        <v>10.67</v>
      </c>
      <c r="H265" s="94" t="s">
        <v>22</v>
      </c>
      <c r="I265" s="29">
        <v>10.6</v>
      </c>
    </row>
    <row r="266" spans="1:9" ht="24.75">
      <c r="A266" s="87">
        <v>26</v>
      </c>
      <c r="B266" s="23" t="s">
        <v>391</v>
      </c>
      <c r="C266" s="7" t="s">
        <v>392</v>
      </c>
      <c r="D266" s="7">
        <v>55.16</v>
      </c>
      <c r="E266" s="7">
        <v>54.79</v>
      </c>
      <c r="F266" s="24"/>
      <c r="G266" s="7">
        <v>54.79</v>
      </c>
      <c r="H266" s="94" t="s">
        <v>22</v>
      </c>
      <c r="I266" s="29">
        <v>54.69</v>
      </c>
    </row>
    <row r="267" spans="1:9" ht="36">
      <c r="A267" s="87">
        <v>27</v>
      </c>
      <c r="B267" s="23" t="s">
        <v>393</v>
      </c>
      <c r="C267" s="7" t="s">
        <v>394</v>
      </c>
      <c r="D267" s="7">
        <v>32.34</v>
      </c>
      <c r="E267" s="7">
        <v>32.12</v>
      </c>
      <c r="F267" s="7"/>
      <c r="G267" s="7">
        <v>32.12</v>
      </c>
      <c r="H267" s="94" t="s">
        <v>22</v>
      </c>
      <c r="I267" s="29">
        <v>32.1</v>
      </c>
    </row>
    <row r="268" spans="1:9" ht="24.75">
      <c r="A268" s="87">
        <v>28</v>
      </c>
      <c r="B268" s="23" t="s">
        <v>395</v>
      </c>
      <c r="C268" s="7" t="s">
        <v>396</v>
      </c>
      <c r="D268" s="7">
        <v>673.91</v>
      </c>
      <c r="E268" s="7">
        <v>669.42</v>
      </c>
      <c r="F268" s="7"/>
      <c r="G268" s="7">
        <v>669.42</v>
      </c>
      <c r="H268" s="95" t="s">
        <v>22</v>
      </c>
      <c r="I268" s="29">
        <v>669.12</v>
      </c>
    </row>
    <row r="269" spans="1:9" ht="24.75">
      <c r="A269" s="87">
        <v>29</v>
      </c>
      <c r="B269" s="23" t="s">
        <v>397</v>
      </c>
      <c r="C269" s="7" t="s">
        <v>398</v>
      </c>
      <c r="D269" s="7">
        <v>37.36</v>
      </c>
      <c r="E269" s="7">
        <v>37.11</v>
      </c>
      <c r="F269" s="24"/>
      <c r="G269" s="7">
        <v>37.11</v>
      </c>
      <c r="H269" s="94" t="s">
        <v>22</v>
      </c>
      <c r="I269" s="29">
        <v>37</v>
      </c>
    </row>
    <row r="270" spans="1:9" ht="36">
      <c r="A270" s="87">
        <v>30</v>
      </c>
      <c r="B270" s="23" t="s">
        <v>399</v>
      </c>
      <c r="C270" s="7" t="s">
        <v>377</v>
      </c>
      <c r="D270" s="7">
        <v>284</v>
      </c>
      <c r="E270" s="7">
        <v>283.8</v>
      </c>
      <c r="F270" s="7"/>
      <c r="G270" s="7">
        <v>283.8</v>
      </c>
      <c r="H270" s="94" t="s">
        <v>22</v>
      </c>
      <c r="I270" s="29">
        <v>283.4</v>
      </c>
    </row>
    <row r="271" spans="1:9" ht="24.75">
      <c r="A271" s="87">
        <v>21</v>
      </c>
      <c r="B271" s="23" t="s">
        <v>400</v>
      </c>
      <c r="C271" s="7" t="s">
        <v>401</v>
      </c>
      <c r="D271" s="7">
        <v>170553</v>
      </c>
      <c r="E271" s="7">
        <v>170552</v>
      </c>
      <c r="F271" s="24"/>
      <c r="G271" s="7">
        <v>170552</v>
      </c>
      <c r="H271" s="94" t="s">
        <v>22</v>
      </c>
      <c r="I271" s="29">
        <v>170550</v>
      </c>
    </row>
    <row r="272" spans="1:9" ht="36">
      <c r="A272" s="87">
        <v>32</v>
      </c>
      <c r="B272" s="23" t="s">
        <v>402</v>
      </c>
      <c r="C272" s="7" t="s">
        <v>92</v>
      </c>
      <c r="D272" s="7">
        <v>7.72</v>
      </c>
      <c r="E272" s="7">
        <v>7.7</v>
      </c>
      <c r="F272" s="24"/>
      <c r="G272" s="7">
        <v>7.7</v>
      </c>
      <c r="H272" s="47" t="s">
        <v>22</v>
      </c>
      <c r="I272" s="29">
        <v>7.5</v>
      </c>
    </row>
    <row r="273" spans="1:9" ht="24.75">
      <c r="A273" s="87">
        <v>33</v>
      </c>
      <c r="B273" s="23" t="s">
        <v>403</v>
      </c>
      <c r="C273" s="7" t="s">
        <v>404</v>
      </c>
      <c r="D273" s="7">
        <v>0.027</v>
      </c>
      <c r="E273" s="7">
        <v>0.026</v>
      </c>
      <c r="F273" s="24"/>
      <c r="G273" s="7">
        <v>0.026</v>
      </c>
      <c r="H273" s="94" t="s">
        <v>22</v>
      </c>
      <c r="I273" s="29">
        <v>0.026</v>
      </c>
    </row>
    <row r="274" spans="1:9" ht="24.75">
      <c r="A274" s="87">
        <v>34</v>
      </c>
      <c r="B274" s="23" t="s">
        <v>405</v>
      </c>
      <c r="C274" s="7" t="s">
        <v>92</v>
      </c>
      <c r="D274" s="7">
        <v>9.8</v>
      </c>
      <c r="E274" s="7">
        <v>9.7</v>
      </c>
      <c r="F274" s="24"/>
      <c r="G274" s="7">
        <v>9.7</v>
      </c>
      <c r="H274" s="94" t="s">
        <v>22</v>
      </c>
      <c r="I274" s="29">
        <v>9.4</v>
      </c>
    </row>
    <row r="275" spans="1:9" ht="24.75">
      <c r="A275" s="87">
        <v>35</v>
      </c>
      <c r="B275" s="23" t="s">
        <v>406</v>
      </c>
      <c r="C275" s="7" t="s">
        <v>407</v>
      </c>
      <c r="D275" s="7">
        <v>722</v>
      </c>
      <c r="E275" s="7">
        <v>714.7</v>
      </c>
      <c r="F275" s="24"/>
      <c r="G275" s="7">
        <v>714.7</v>
      </c>
      <c r="H275" s="94" t="s">
        <v>22</v>
      </c>
      <c r="I275" s="29">
        <v>714.1</v>
      </c>
    </row>
    <row r="276" spans="1:9" ht="36">
      <c r="A276" s="87">
        <v>36</v>
      </c>
      <c r="B276" s="23" t="s">
        <v>408</v>
      </c>
      <c r="C276" s="7" t="s">
        <v>106</v>
      </c>
      <c r="D276" s="7">
        <v>0.001</v>
      </c>
      <c r="E276" s="7">
        <v>0.001</v>
      </c>
      <c r="F276" s="24"/>
      <c r="G276" s="7">
        <v>0.001</v>
      </c>
      <c r="H276" s="94" t="s">
        <v>22</v>
      </c>
      <c r="I276" s="29">
        <v>0.001</v>
      </c>
    </row>
    <row r="277" spans="1:9" ht="47.25">
      <c r="A277" s="87">
        <v>37</v>
      </c>
      <c r="B277" s="23" t="s">
        <v>409</v>
      </c>
      <c r="C277" s="7" t="s">
        <v>106</v>
      </c>
      <c r="D277" s="7">
        <v>0</v>
      </c>
      <c r="E277" s="7">
        <v>0</v>
      </c>
      <c r="F277" s="24"/>
      <c r="G277" s="7">
        <v>0</v>
      </c>
      <c r="H277" s="94" t="s">
        <v>22</v>
      </c>
      <c r="I277" s="29">
        <v>0</v>
      </c>
    </row>
    <row r="278" spans="1:9" ht="24.75">
      <c r="A278" s="87">
        <v>38</v>
      </c>
      <c r="B278" s="23" t="s">
        <v>410</v>
      </c>
      <c r="C278" s="7" t="s">
        <v>92</v>
      </c>
      <c r="D278" s="7">
        <v>19.7</v>
      </c>
      <c r="E278" s="7">
        <v>19</v>
      </c>
      <c r="F278" s="24"/>
      <c r="G278" s="7">
        <v>19</v>
      </c>
      <c r="H278" s="94" t="s">
        <v>22</v>
      </c>
      <c r="I278" s="29">
        <v>18</v>
      </c>
    </row>
    <row r="279" spans="1:9" ht="24.75">
      <c r="A279" s="87">
        <v>39</v>
      </c>
      <c r="B279" s="23" t="s">
        <v>411</v>
      </c>
      <c r="C279" s="7" t="s">
        <v>412</v>
      </c>
      <c r="D279" s="7">
        <v>0.6</v>
      </c>
      <c r="E279" s="7">
        <v>0.6</v>
      </c>
      <c r="F279" s="24"/>
      <c r="G279" s="7">
        <v>0.6</v>
      </c>
      <c r="H279" s="94" t="s">
        <v>22</v>
      </c>
      <c r="I279" s="29">
        <v>0.59</v>
      </c>
    </row>
    <row r="280" spans="1:9" ht="24.75">
      <c r="A280" s="87">
        <v>40</v>
      </c>
      <c r="B280" s="23" t="s">
        <v>413</v>
      </c>
      <c r="C280" s="7" t="s">
        <v>412</v>
      </c>
      <c r="D280" s="7">
        <v>0.21</v>
      </c>
      <c r="E280" s="7">
        <v>0.21</v>
      </c>
      <c r="F280" s="24"/>
      <c r="G280" s="7">
        <v>0.21</v>
      </c>
      <c r="H280" s="94" t="s">
        <v>22</v>
      </c>
      <c r="I280" s="98">
        <v>0.2</v>
      </c>
    </row>
    <row r="281" spans="1:9" ht="81">
      <c r="A281" s="99">
        <v>41</v>
      </c>
      <c r="B281" s="97" t="s">
        <v>414</v>
      </c>
      <c r="C281" s="100" t="s">
        <v>415</v>
      </c>
      <c r="D281" s="61">
        <v>6.22</v>
      </c>
      <c r="E281" s="61">
        <v>6.21</v>
      </c>
      <c r="F281" s="61"/>
      <c r="G281" s="61">
        <v>6.21</v>
      </c>
      <c r="H281" s="95" t="s">
        <v>22</v>
      </c>
      <c r="I281" s="29">
        <v>6.21</v>
      </c>
    </row>
    <row r="282" spans="1:9" ht="47.25">
      <c r="A282" s="101">
        <v>42</v>
      </c>
      <c r="B282" s="23" t="s">
        <v>416</v>
      </c>
      <c r="C282" s="7" t="s">
        <v>392</v>
      </c>
      <c r="D282" s="7">
        <v>42.02</v>
      </c>
      <c r="E282" s="7">
        <v>41.6</v>
      </c>
      <c r="F282" s="7"/>
      <c r="G282" s="7">
        <v>41.6</v>
      </c>
      <c r="H282" s="94" t="s">
        <v>22</v>
      </c>
      <c r="I282" s="29">
        <v>41.6</v>
      </c>
    </row>
    <row r="283" spans="1:9" ht="47.25">
      <c r="A283" s="99">
        <v>43</v>
      </c>
      <c r="B283" s="23" t="s">
        <v>417</v>
      </c>
      <c r="C283" s="7" t="s">
        <v>387</v>
      </c>
      <c r="D283" s="7">
        <v>0.22</v>
      </c>
      <c r="E283" s="7">
        <v>0.22</v>
      </c>
      <c r="F283" s="7"/>
      <c r="G283" s="7">
        <v>0.22</v>
      </c>
      <c r="H283" s="94" t="s">
        <v>22</v>
      </c>
      <c r="I283" s="29">
        <v>0.21</v>
      </c>
    </row>
    <row r="284" spans="1:9" ht="47.25">
      <c r="A284" s="99">
        <v>44</v>
      </c>
      <c r="B284" s="23" t="s">
        <v>418</v>
      </c>
      <c r="C284" s="7" t="s">
        <v>419</v>
      </c>
      <c r="D284" s="7">
        <v>2.64</v>
      </c>
      <c r="E284" s="7">
        <v>2.62</v>
      </c>
      <c r="F284" s="7"/>
      <c r="G284" s="7">
        <v>2.62</v>
      </c>
      <c r="H284" s="94" t="s">
        <v>22</v>
      </c>
      <c r="I284" s="29">
        <v>2.61</v>
      </c>
    </row>
    <row r="285" spans="1:9" ht="47.25">
      <c r="A285" s="99">
        <v>45</v>
      </c>
      <c r="B285" s="23" t="s">
        <v>420</v>
      </c>
      <c r="C285" s="7" t="s">
        <v>419</v>
      </c>
      <c r="D285" s="7">
        <v>0.06</v>
      </c>
      <c r="E285" s="7">
        <v>0.06</v>
      </c>
      <c r="F285" s="7"/>
      <c r="G285" s="7">
        <v>0.06</v>
      </c>
      <c r="H285" s="94" t="s">
        <v>22</v>
      </c>
      <c r="I285" s="29">
        <v>0.06</v>
      </c>
    </row>
    <row r="286" spans="1:9" ht="47.25">
      <c r="A286" s="99">
        <v>46</v>
      </c>
      <c r="B286" s="23" t="s">
        <v>421</v>
      </c>
      <c r="C286" s="7" t="s">
        <v>419</v>
      </c>
      <c r="D286" s="7">
        <v>307.66</v>
      </c>
      <c r="E286" s="7">
        <v>304.58</v>
      </c>
      <c r="F286" s="7"/>
      <c r="G286" s="7">
        <v>304.58</v>
      </c>
      <c r="H286" s="94" t="s">
        <v>22</v>
      </c>
      <c r="I286" s="29">
        <v>304.32</v>
      </c>
    </row>
    <row r="287" spans="1:9" ht="16.5">
      <c r="A287" s="85" t="s">
        <v>422</v>
      </c>
      <c r="B287" s="85"/>
      <c r="C287" s="85"/>
      <c r="D287" s="85"/>
      <c r="E287" s="85"/>
      <c r="F287" s="85"/>
      <c r="G287" s="85"/>
      <c r="H287" s="85"/>
      <c r="I287" s="85"/>
    </row>
    <row r="288" spans="1:9" ht="16.5">
      <c r="A288" s="102" t="s">
        <v>423</v>
      </c>
      <c r="B288" s="102"/>
      <c r="C288" s="102"/>
      <c r="D288" s="102"/>
      <c r="E288" s="102"/>
      <c r="F288" s="102"/>
      <c r="G288" s="102"/>
      <c r="H288" s="102"/>
      <c r="I288" s="102"/>
    </row>
    <row r="289" spans="1:9" ht="36">
      <c r="A289" s="28" t="s">
        <v>16</v>
      </c>
      <c r="B289" s="103" t="s">
        <v>424</v>
      </c>
      <c r="C289" s="28" t="s">
        <v>92</v>
      </c>
      <c r="D289" s="28">
        <v>19.9</v>
      </c>
      <c r="E289" s="28">
        <v>19.9</v>
      </c>
      <c r="F289" s="28"/>
      <c r="G289" s="28">
        <v>20</v>
      </c>
      <c r="H289" s="94" t="s">
        <v>22</v>
      </c>
      <c r="I289" s="28">
        <v>19.9</v>
      </c>
    </row>
    <row r="290" spans="1:9" ht="16.5">
      <c r="A290" s="104" t="s">
        <v>425</v>
      </c>
      <c r="B290" s="104"/>
      <c r="C290" s="104"/>
      <c r="D290" s="104"/>
      <c r="E290" s="104"/>
      <c r="F290" s="104"/>
      <c r="G290" s="104"/>
      <c r="H290" s="104"/>
      <c r="I290" s="104"/>
    </row>
    <row r="291" spans="1:9" ht="36">
      <c r="A291" s="105" t="s">
        <v>16</v>
      </c>
      <c r="B291" s="23" t="s">
        <v>426</v>
      </c>
      <c r="C291" s="7" t="s">
        <v>106</v>
      </c>
      <c r="D291" s="7">
        <v>11</v>
      </c>
      <c r="E291" s="7">
        <v>12</v>
      </c>
      <c r="F291" s="75"/>
      <c r="G291" s="37">
        <v>12</v>
      </c>
      <c r="H291" s="94" t="s">
        <v>22</v>
      </c>
      <c r="I291" s="7">
        <v>12</v>
      </c>
    </row>
    <row r="292" spans="1:9" ht="36">
      <c r="A292" s="105" t="s">
        <v>24</v>
      </c>
      <c r="B292" s="23" t="s">
        <v>427</v>
      </c>
      <c r="C292" s="7" t="s">
        <v>184</v>
      </c>
      <c r="D292" s="7">
        <v>100.5</v>
      </c>
      <c r="E292" s="7">
        <v>100.5</v>
      </c>
      <c r="F292" s="106"/>
      <c r="G292" s="27">
        <v>100.6</v>
      </c>
      <c r="H292" s="94" t="s">
        <v>22</v>
      </c>
      <c r="I292" s="7">
        <v>100.5</v>
      </c>
    </row>
    <row r="293" spans="1:9" ht="16.5">
      <c r="A293" s="85" t="s">
        <v>428</v>
      </c>
      <c r="B293" s="85"/>
      <c r="C293" s="85"/>
      <c r="D293" s="85"/>
      <c r="E293" s="85"/>
      <c r="F293" s="85"/>
      <c r="G293" s="85"/>
      <c r="H293" s="85"/>
      <c r="I293" s="85"/>
    </row>
    <row r="294" spans="1:9" ht="15.75" customHeight="1">
      <c r="A294" s="107" t="s">
        <v>429</v>
      </c>
      <c r="B294" s="107"/>
      <c r="C294" s="107"/>
      <c r="D294" s="107"/>
      <c r="E294" s="107"/>
      <c r="F294" s="107"/>
      <c r="G294" s="107"/>
      <c r="H294" s="107"/>
      <c r="I294" s="107"/>
    </row>
    <row r="295" spans="1:9" ht="47.25">
      <c r="A295" s="105" t="s">
        <v>16</v>
      </c>
      <c r="B295" s="19" t="s">
        <v>430</v>
      </c>
      <c r="C295" s="88" t="s">
        <v>92</v>
      </c>
      <c r="D295" s="31">
        <v>50</v>
      </c>
      <c r="E295" s="31">
        <v>51.5</v>
      </c>
      <c r="F295" s="31"/>
      <c r="G295" s="31">
        <v>51.5</v>
      </c>
      <c r="H295" s="95" t="s">
        <v>22</v>
      </c>
      <c r="I295" s="31">
        <v>51.9</v>
      </c>
    </row>
    <row r="296" spans="1:9" ht="47.25">
      <c r="A296" s="105" t="s">
        <v>24</v>
      </c>
      <c r="B296" s="32" t="s">
        <v>431</v>
      </c>
      <c r="C296" s="88" t="s">
        <v>92</v>
      </c>
      <c r="D296" s="31">
        <v>48.5</v>
      </c>
      <c r="E296" s="31">
        <v>52.4</v>
      </c>
      <c r="F296" s="31"/>
      <c r="G296" s="31">
        <v>52.4</v>
      </c>
      <c r="H296" s="95" t="s">
        <v>22</v>
      </c>
      <c r="I296" s="31">
        <v>52.8</v>
      </c>
    </row>
    <row r="297" spans="1:9" ht="58.5">
      <c r="A297" s="105" t="s">
        <v>30</v>
      </c>
      <c r="B297" s="19" t="s">
        <v>432</v>
      </c>
      <c r="C297" s="88" t="s">
        <v>92</v>
      </c>
      <c r="D297" s="31">
        <v>86.3</v>
      </c>
      <c r="E297" s="31">
        <v>87</v>
      </c>
      <c r="F297" s="31"/>
      <c r="G297" s="31">
        <v>87</v>
      </c>
      <c r="H297" s="95" t="s">
        <v>22</v>
      </c>
      <c r="I297" s="31">
        <v>87.5</v>
      </c>
    </row>
    <row r="298" spans="1:9" ht="81">
      <c r="A298" s="105" t="s">
        <v>36</v>
      </c>
      <c r="B298" s="19" t="s">
        <v>433</v>
      </c>
      <c r="C298" s="88" t="s">
        <v>92</v>
      </c>
      <c r="D298" s="31">
        <v>54</v>
      </c>
      <c r="E298" s="31">
        <v>63.6</v>
      </c>
      <c r="F298" s="31"/>
      <c r="G298" s="31">
        <v>63.6</v>
      </c>
      <c r="H298" s="95" t="s">
        <v>22</v>
      </c>
      <c r="I298" s="31">
        <v>64.6</v>
      </c>
    </row>
    <row r="299" spans="1:9" ht="69.75">
      <c r="A299" s="105" t="s">
        <v>43</v>
      </c>
      <c r="B299" s="19" t="s">
        <v>434</v>
      </c>
      <c r="C299" s="88" t="s">
        <v>92</v>
      </c>
      <c r="D299" s="31">
        <v>100</v>
      </c>
      <c r="E299" s="31">
        <v>100</v>
      </c>
      <c r="F299" s="31"/>
      <c r="G299" s="31">
        <v>100</v>
      </c>
      <c r="H299" s="95" t="s">
        <v>22</v>
      </c>
      <c r="I299" s="31">
        <v>100</v>
      </c>
    </row>
    <row r="300" spans="1:9" ht="92.25">
      <c r="A300" s="105" t="s">
        <v>49</v>
      </c>
      <c r="B300" s="19" t="s">
        <v>435</v>
      </c>
      <c r="C300" s="88" t="s">
        <v>92</v>
      </c>
      <c r="D300" s="31">
        <v>63.8</v>
      </c>
      <c r="E300" s="31">
        <v>71</v>
      </c>
      <c r="F300" s="31"/>
      <c r="G300" s="31">
        <v>71</v>
      </c>
      <c r="H300" s="95" t="s">
        <v>22</v>
      </c>
      <c r="I300" s="31">
        <v>71.5</v>
      </c>
    </row>
    <row r="301" spans="1:9" ht="58.5">
      <c r="A301" s="105" t="s">
        <v>54</v>
      </c>
      <c r="B301" s="19" t="s">
        <v>436</v>
      </c>
      <c r="C301" s="88" t="s">
        <v>92</v>
      </c>
      <c r="D301" s="31">
        <v>74.6</v>
      </c>
      <c r="E301" s="31">
        <v>82.3</v>
      </c>
      <c r="F301" s="31"/>
      <c r="G301" s="31">
        <v>82.3</v>
      </c>
      <c r="H301" s="95" t="s">
        <v>22</v>
      </c>
      <c r="I301" s="31">
        <v>82.9</v>
      </c>
    </row>
    <row r="302" spans="1:9" ht="36">
      <c r="A302" s="105" t="s">
        <v>60</v>
      </c>
      <c r="B302" s="19" t="s">
        <v>437</v>
      </c>
      <c r="C302" s="88" t="s">
        <v>92</v>
      </c>
      <c r="D302" s="31">
        <v>9</v>
      </c>
      <c r="E302" s="31">
        <v>10.5</v>
      </c>
      <c r="F302" s="31"/>
      <c r="G302" s="31">
        <v>10.5</v>
      </c>
      <c r="H302" s="95" t="s">
        <v>22</v>
      </c>
      <c r="I302" s="31">
        <v>11</v>
      </c>
    </row>
    <row r="303" spans="1:9" ht="51" customHeight="1">
      <c r="A303" s="105" t="s">
        <v>64</v>
      </c>
      <c r="B303" s="19" t="s">
        <v>438</v>
      </c>
      <c r="C303" s="88" t="s">
        <v>92</v>
      </c>
      <c r="D303" s="31">
        <v>41.2</v>
      </c>
      <c r="E303" s="31">
        <v>42.1</v>
      </c>
      <c r="F303" s="31"/>
      <c r="G303" s="31">
        <v>42.1</v>
      </c>
      <c r="H303" s="95" t="s">
        <v>22</v>
      </c>
      <c r="I303" s="31">
        <v>42.5</v>
      </c>
    </row>
    <row r="304" spans="1:9" ht="16.5">
      <c r="A304" s="25" t="s">
        <v>439</v>
      </c>
      <c r="B304" s="25"/>
      <c r="C304" s="25"/>
      <c r="D304" s="25"/>
      <c r="E304" s="25"/>
      <c r="F304" s="25"/>
      <c r="G304" s="25"/>
      <c r="H304" s="25"/>
      <c r="I304" s="25"/>
    </row>
    <row r="305" spans="1:9" ht="16.5">
      <c r="A305" s="108" t="s">
        <v>440</v>
      </c>
      <c r="B305" s="108"/>
      <c r="C305" s="108"/>
      <c r="D305" s="108"/>
      <c r="E305" s="108"/>
      <c r="F305" s="108"/>
      <c r="G305" s="108"/>
      <c r="H305" s="108"/>
      <c r="I305" s="108"/>
    </row>
    <row r="306" spans="1:9" ht="36">
      <c r="A306" s="109" t="s">
        <v>16</v>
      </c>
      <c r="B306" s="19" t="s">
        <v>441</v>
      </c>
      <c r="C306" s="88" t="s">
        <v>92</v>
      </c>
      <c r="D306" s="41">
        <v>85</v>
      </c>
      <c r="E306" s="110">
        <v>88</v>
      </c>
      <c r="F306" s="110"/>
      <c r="G306" s="41">
        <v>88</v>
      </c>
      <c r="H306" s="95" t="s">
        <v>22</v>
      </c>
      <c r="I306" s="110">
        <v>88.5</v>
      </c>
    </row>
    <row r="307" spans="1:9" ht="29.25" customHeight="1">
      <c r="A307" s="109" t="s">
        <v>24</v>
      </c>
      <c r="B307" s="19" t="s">
        <v>442</v>
      </c>
      <c r="C307" s="88" t="s">
        <v>92</v>
      </c>
      <c r="D307" s="41">
        <v>99</v>
      </c>
      <c r="E307" s="110">
        <v>99.5</v>
      </c>
      <c r="F307" s="110"/>
      <c r="G307" s="41">
        <v>99.5</v>
      </c>
      <c r="H307" s="95" t="s">
        <v>22</v>
      </c>
      <c r="I307" s="110">
        <v>99.5</v>
      </c>
    </row>
    <row r="308" spans="1:9" ht="29.25" customHeight="1">
      <c r="A308" s="109" t="s">
        <v>30</v>
      </c>
      <c r="B308" s="19" t="s">
        <v>443</v>
      </c>
      <c r="C308" s="88" t="s">
        <v>106</v>
      </c>
      <c r="D308" s="16" t="s">
        <v>444</v>
      </c>
      <c r="E308" s="110">
        <v>62500</v>
      </c>
      <c r="F308" s="91"/>
      <c r="G308" s="16" t="s">
        <v>445</v>
      </c>
      <c r="H308" s="95" t="s">
        <v>22</v>
      </c>
      <c r="I308" s="110">
        <v>63000</v>
      </c>
    </row>
    <row r="309" spans="1:9" ht="29.25" customHeight="1">
      <c r="A309" s="109" t="s">
        <v>36</v>
      </c>
      <c r="B309" s="19" t="s">
        <v>446</v>
      </c>
      <c r="C309" s="88" t="s">
        <v>92</v>
      </c>
      <c r="D309" s="24">
        <v>100</v>
      </c>
      <c r="E309" s="24">
        <v>100</v>
      </c>
      <c r="F309" s="24"/>
      <c r="G309" s="24">
        <v>100</v>
      </c>
      <c r="H309" s="95" t="s">
        <v>22</v>
      </c>
      <c r="I309" s="24">
        <v>100</v>
      </c>
    </row>
    <row r="310" spans="1:9" ht="66" customHeight="1">
      <c r="A310" s="109" t="s">
        <v>43</v>
      </c>
      <c r="B310" s="19" t="s">
        <v>447</v>
      </c>
      <c r="C310" s="88" t="s">
        <v>232</v>
      </c>
      <c r="D310" s="71">
        <v>147552</v>
      </c>
      <c r="E310" s="71">
        <v>148000</v>
      </c>
      <c r="F310" s="71"/>
      <c r="G310" s="71">
        <v>53508</v>
      </c>
      <c r="H310" s="111" t="s">
        <v>448</v>
      </c>
      <c r="I310" s="71">
        <v>148000</v>
      </c>
    </row>
    <row r="311" spans="1:9" ht="58.5">
      <c r="A311" s="109" t="s">
        <v>49</v>
      </c>
      <c r="B311" s="19" t="s">
        <v>449</v>
      </c>
      <c r="C311" s="88" t="s">
        <v>92</v>
      </c>
      <c r="D311" s="41">
        <v>3.1</v>
      </c>
      <c r="E311" s="110">
        <v>3.2</v>
      </c>
      <c r="F311" s="110"/>
      <c r="G311" s="41">
        <v>0.7</v>
      </c>
      <c r="H311" s="111" t="s">
        <v>448</v>
      </c>
      <c r="I311" s="110">
        <v>3.2</v>
      </c>
    </row>
    <row r="312" spans="1:9" ht="16.5">
      <c r="A312" s="108" t="s">
        <v>450</v>
      </c>
      <c r="B312" s="108"/>
      <c r="C312" s="108"/>
      <c r="D312" s="108"/>
      <c r="E312" s="108"/>
      <c r="F312" s="108"/>
      <c r="G312" s="108"/>
      <c r="H312" s="108"/>
      <c r="I312" s="108"/>
    </row>
    <row r="313" spans="1:9" ht="61.5" customHeight="1">
      <c r="A313" s="28" t="s">
        <v>16</v>
      </c>
      <c r="B313" s="47" t="s">
        <v>451</v>
      </c>
      <c r="C313" s="22" t="s">
        <v>452</v>
      </c>
      <c r="D313" s="22">
        <v>7948</v>
      </c>
      <c r="E313" s="22">
        <v>7300</v>
      </c>
      <c r="F313" s="22"/>
      <c r="G313" s="22">
        <v>1271</v>
      </c>
      <c r="H313" s="111" t="s">
        <v>448</v>
      </c>
      <c r="I313" s="22">
        <v>7350</v>
      </c>
    </row>
    <row r="314" spans="1:9" ht="15.75" customHeight="1">
      <c r="A314" s="54" t="s">
        <v>453</v>
      </c>
      <c r="B314" s="54"/>
      <c r="C314" s="54"/>
      <c r="D314" s="54"/>
      <c r="E314" s="54"/>
      <c r="F314" s="54"/>
      <c r="G314" s="54"/>
      <c r="H314" s="54"/>
      <c r="I314" s="54"/>
    </row>
    <row r="315" spans="1:9" ht="65.25" customHeight="1">
      <c r="A315" s="109" t="s">
        <v>16</v>
      </c>
      <c r="B315" s="112" t="s">
        <v>454</v>
      </c>
      <c r="C315" s="88" t="s">
        <v>455</v>
      </c>
      <c r="D315" s="113">
        <v>12</v>
      </c>
      <c r="E315" s="113">
        <v>12</v>
      </c>
      <c r="F315" s="113"/>
      <c r="G315" s="113">
        <v>9.8</v>
      </c>
      <c r="H315" s="111" t="s">
        <v>448</v>
      </c>
      <c r="I315" s="113">
        <v>12</v>
      </c>
    </row>
    <row r="316" spans="1:9" ht="65.25" customHeight="1">
      <c r="A316" s="109" t="s">
        <v>24</v>
      </c>
      <c r="B316" s="114" t="s">
        <v>456</v>
      </c>
      <c r="C316" s="115" t="s">
        <v>457</v>
      </c>
      <c r="D316" s="116">
        <v>100</v>
      </c>
      <c r="E316" s="27">
        <v>100.3</v>
      </c>
      <c r="F316" s="27"/>
      <c r="G316" s="41">
        <v>89</v>
      </c>
      <c r="H316" s="111" t="s">
        <v>448</v>
      </c>
      <c r="I316" s="22">
        <v>100.3</v>
      </c>
    </row>
    <row r="317" spans="1:9" ht="16.5">
      <c r="A317" s="53" t="s">
        <v>458</v>
      </c>
      <c r="B317" s="53"/>
      <c r="C317" s="53"/>
      <c r="D317" s="53"/>
      <c r="E317" s="53"/>
      <c r="F317" s="53"/>
      <c r="G317" s="53"/>
      <c r="H317" s="53"/>
      <c r="I317" s="53"/>
    </row>
    <row r="318" spans="1:9" ht="15.75" customHeight="1">
      <c r="A318" s="54" t="s">
        <v>459</v>
      </c>
      <c r="B318" s="54"/>
      <c r="C318" s="54"/>
      <c r="D318" s="54"/>
      <c r="E318" s="54"/>
      <c r="F318" s="54"/>
      <c r="G318" s="54"/>
      <c r="H318" s="54"/>
      <c r="I318" s="54"/>
    </row>
    <row r="319" spans="1:9" ht="68.25" customHeight="1">
      <c r="A319" s="117" t="s">
        <v>16</v>
      </c>
      <c r="B319" s="19" t="s">
        <v>460</v>
      </c>
      <c r="C319" s="88" t="s">
        <v>184</v>
      </c>
      <c r="D319" s="41">
        <v>46</v>
      </c>
      <c r="E319" s="41">
        <v>47.5</v>
      </c>
      <c r="F319" s="41"/>
      <c r="G319" s="41">
        <v>46</v>
      </c>
      <c r="H319" s="111" t="s">
        <v>448</v>
      </c>
      <c r="I319" s="52">
        <v>47.8</v>
      </c>
    </row>
    <row r="320" spans="1:9" ht="49.5" customHeight="1">
      <c r="A320" s="117" t="s">
        <v>24</v>
      </c>
      <c r="B320" s="19" t="s">
        <v>461</v>
      </c>
      <c r="C320" s="88" t="s">
        <v>232</v>
      </c>
      <c r="D320" s="118">
        <v>1450</v>
      </c>
      <c r="E320" s="118">
        <v>1450</v>
      </c>
      <c r="F320" s="118"/>
      <c r="G320" s="118">
        <v>1450</v>
      </c>
      <c r="H320" s="95" t="s">
        <v>22</v>
      </c>
      <c r="I320" s="119">
        <v>1450</v>
      </c>
    </row>
    <row r="321" spans="1:9" ht="16.5">
      <c r="A321" s="25" t="s">
        <v>462</v>
      </c>
      <c r="B321" s="25"/>
      <c r="C321" s="25"/>
      <c r="D321" s="25"/>
      <c r="E321" s="25"/>
      <c r="F321" s="25"/>
      <c r="G321" s="25"/>
      <c r="H321" s="25"/>
      <c r="I321" s="25"/>
    </row>
    <row r="322" spans="1:9" ht="16.5">
      <c r="A322" s="108" t="s">
        <v>463</v>
      </c>
      <c r="B322" s="108"/>
      <c r="C322" s="108"/>
      <c r="D322" s="108"/>
      <c r="E322" s="108"/>
      <c r="F322" s="108"/>
      <c r="G322" s="108"/>
      <c r="H322" s="108"/>
      <c r="I322" s="108"/>
    </row>
    <row r="323" spans="1:9" ht="36">
      <c r="A323" s="28" t="s">
        <v>16</v>
      </c>
      <c r="B323" s="23" t="s">
        <v>464</v>
      </c>
      <c r="C323" s="7" t="s">
        <v>232</v>
      </c>
      <c r="D323" s="120">
        <v>0</v>
      </c>
      <c r="E323" s="116">
        <v>0.06</v>
      </c>
      <c r="F323" s="121"/>
      <c r="G323" s="120">
        <v>0.06</v>
      </c>
      <c r="H323" s="122" t="s">
        <v>22</v>
      </c>
      <c r="I323" s="116">
        <v>0.06</v>
      </c>
    </row>
    <row r="324" spans="1:9" ht="16.5">
      <c r="A324" s="28" t="s">
        <v>24</v>
      </c>
      <c r="B324" s="23" t="s">
        <v>465</v>
      </c>
      <c r="C324" s="7" t="s">
        <v>232</v>
      </c>
      <c r="D324" s="120">
        <v>0.37</v>
      </c>
      <c r="E324" s="116">
        <v>0.8</v>
      </c>
      <c r="F324" s="123"/>
      <c r="G324" s="120">
        <v>0.76</v>
      </c>
      <c r="H324" s="122" t="s">
        <v>22</v>
      </c>
      <c r="I324" s="116">
        <v>0.8</v>
      </c>
    </row>
    <row r="325" spans="1:9" ht="36">
      <c r="A325" s="124" t="s">
        <v>30</v>
      </c>
      <c r="B325" s="125" t="s">
        <v>466</v>
      </c>
      <c r="C325" s="126" t="s">
        <v>467</v>
      </c>
      <c r="D325" s="127">
        <v>36</v>
      </c>
      <c r="E325" s="116">
        <v>42.8</v>
      </c>
      <c r="F325" s="128"/>
      <c r="G325" s="127">
        <v>40</v>
      </c>
      <c r="H325" s="122" t="s">
        <v>22</v>
      </c>
      <c r="I325" s="116">
        <v>42.6</v>
      </c>
    </row>
    <row r="326" spans="1:9" ht="36">
      <c r="A326" s="28" t="s">
        <v>36</v>
      </c>
      <c r="B326" s="23" t="s">
        <v>468</v>
      </c>
      <c r="C326" s="7" t="s">
        <v>232</v>
      </c>
      <c r="D326" s="120">
        <v>0</v>
      </c>
      <c r="E326" s="116">
        <v>30</v>
      </c>
      <c r="F326" s="123"/>
      <c r="G326" s="120">
        <v>0</v>
      </c>
      <c r="H326" s="122" t="s">
        <v>22</v>
      </c>
      <c r="I326" s="116">
        <v>25</v>
      </c>
    </row>
    <row r="327" spans="1:9" ht="24.75">
      <c r="A327" s="28" t="s">
        <v>43</v>
      </c>
      <c r="B327" s="23" t="s">
        <v>469</v>
      </c>
      <c r="C327" s="7" t="s">
        <v>232</v>
      </c>
      <c r="D327" s="120">
        <v>0</v>
      </c>
      <c r="E327" s="116">
        <v>0.95</v>
      </c>
      <c r="F327" s="123"/>
      <c r="G327" s="120">
        <v>0</v>
      </c>
      <c r="H327" s="122" t="s">
        <v>22</v>
      </c>
      <c r="I327" s="116">
        <v>0.93</v>
      </c>
    </row>
    <row r="328" spans="1:9" ht="24.75">
      <c r="A328" s="28" t="s">
        <v>49</v>
      </c>
      <c r="B328" s="23" t="s">
        <v>470</v>
      </c>
      <c r="C328" s="29" t="s">
        <v>471</v>
      </c>
      <c r="D328" s="120">
        <v>2</v>
      </c>
      <c r="E328" s="116">
        <v>2</v>
      </c>
      <c r="F328" s="120"/>
      <c r="G328" s="120">
        <v>2</v>
      </c>
      <c r="H328" s="122" t="s">
        <v>22</v>
      </c>
      <c r="I328" s="116">
        <v>2.1</v>
      </c>
    </row>
    <row r="329" spans="1:9" ht="24.75">
      <c r="A329" s="129" t="s">
        <v>54</v>
      </c>
      <c r="B329" s="97" t="s">
        <v>472</v>
      </c>
      <c r="C329" s="130" t="s">
        <v>92</v>
      </c>
      <c r="D329" s="120">
        <v>80</v>
      </c>
      <c r="E329" s="131">
        <v>80</v>
      </c>
      <c r="F329" s="120"/>
      <c r="G329" s="120">
        <v>80</v>
      </c>
      <c r="H329" s="122" t="s">
        <v>22</v>
      </c>
      <c r="I329" s="116">
        <v>80.5</v>
      </c>
    </row>
    <row r="330" spans="1:9" ht="24.75">
      <c r="A330" s="28" t="s">
        <v>60</v>
      </c>
      <c r="B330" s="23" t="s">
        <v>473</v>
      </c>
      <c r="C330" s="29" t="s">
        <v>474</v>
      </c>
      <c r="D330" s="120">
        <v>10</v>
      </c>
      <c r="E330" s="116">
        <v>10</v>
      </c>
      <c r="F330" s="120"/>
      <c r="G330" s="120">
        <v>10</v>
      </c>
      <c r="H330" s="122" t="s">
        <v>22</v>
      </c>
      <c r="I330" s="116">
        <v>15</v>
      </c>
    </row>
    <row r="331" spans="1:9" ht="24.75">
      <c r="A331" s="28" t="s">
        <v>64</v>
      </c>
      <c r="B331" s="23" t="s">
        <v>475</v>
      </c>
      <c r="C331" s="29" t="s">
        <v>476</v>
      </c>
      <c r="D331" s="120">
        <v>1</v>
      </c>
      <c r="E331" s="116">
        <v>2</v>
      </c>
      <c r="F331" s="120"/>
      <c r="G331" s="120">
        <v>1</v>
      </c>
      <c r="H331" s="122" t="s">
        <v>22</v>
      </c>
      <c r="I331" s="116">
        <v>2</v>
      </c>
    </row>
    <row r="332" spans="1:9" ht="16.5">
      <c r="A332" s="28" t="s">
        <v>68</v>
      </c>
      <c r="B332" s="23" t="s">
        <v>477</v>
      </c>
      <c r="C332" s="29" t="s">
        <v>92</v>
      </c>
      <c r="D332" s="120">
        <v>3</v>
      </c>
      <c r="E332" s="116">
        <v>2.9</v>
      </c>
      <c r="F332" s="120"/>
      <c r="G332" s="120">
        <v>3</v>
      </c>
      <c r="H332" s="122" t="s">
        <v>22</v>
      </c>
      <c r="I332" s="116">
        <v>3</v>
      </c>
    </row>
    <row r="333" spans="1:9" ht="16.5">
      <c r="A333" s="7" t="s">
        <v>73</v>
      </c>
      <c r="B333" s="23" t="s">
        <v>478</v>
      </c>
      <c r="C333" s="7" t="s">
        <v>106</v>
      </c>
      <c r="D333" s="116">
        <v>0</v>
      </c>
      <c r="E333" s="116">
        <v>0.2</v>
      </c>
      <c r="F333" s="116"/>
      <c r="G333" s="116">
        <v>0</v>
      </c>
      <c r="H333" s="122" t="s">
        <v>22</v>
      </c>
      <c r="I333" s="116">
        <v>0.2</v>
      </c>
    </row>
    <row r="334" spans="1:9" ht="36">
      <c r="A334" s="7" t="s">
        <v>78</v>
      </c>
      <c r="B334" s="23" t="s">
        <v>479</v>
      </c>
      <c r="C334" s="7" t="s">
        <v>106</v>
      </c>
      <c r="D334" s="116">
        <v>0</v>
      </c>
      <c r="E334" s="116">
        <v>0.73</v>
      </c>
      <c r="F334" s="116"/>
      <c r="G334" s="116">
        <v>0</v>
      </c>
      <c r="H334" s="122" t="s">
        <v>22</v>
      </c>
      <c r="I334" s="116">
        <v>0.73</v>
      </c>
    </row>
    <row r="335" spans="1:9" ht="16.5">
      <c r="A335" s="25" t="s">
        <v>480</v>
      </c>
      <c r="B335" s="25"/>
      <c r="C335" s="25"/>
      <c r="D335" s="25"/>
      <c r="E335" s="25"/>
      <c r="F335" s="25"/>
      <c r="G335" s="25"/>
      <c r="H335" s="25"/>
      <c r="I335" s="25"/>
    </row>
    <row r="336" spans="1:9" ht="15.75" customHeight="1">
      <c r="A336" s="39" t="s">
        <v>481</v>
      </c>
      <c r="B336" s="39"/>
      <c r="C336" s="39"/>
      <c r="D336" s="39"/>
      <c r="E336" s="39"/>
      <c r="F336" s="39"/>
      <c r="G336" s="39"/>
      <c r="H336" s="39"/>
      <c r="I336" s="39"/>
    </row>
    <row r="337" spans="1:9" ht="24.75">
      <c r="A337" s="7" t="s">
        <v>16</v>
      </c>
      <c r="B337" s="23" t="s">
        <v>482</v>
      </c>
      <c r="C337" s="7" t="s">
        <v>184</v>
      </c>
      <c r="D337" s="41">
        <v>81</v>
      </c>
      <c r="E337" s="7">
        <v>100</v>
      </c>
      <c r="F337" s="41"/>
      <c r="G337" s="41">
        <v>100</v>
      </c>
      <c r="H337" s="122" t="s">
        <v>22</v>
      </c>
      <c r="I337" s="41">
        <v>100</v>
      </c>
    </row>
    <row r="338" spans="1:9" ht="81">
      <c r="A338" s="7" t="s">
        <v>24</v>
      </c>
      <c r="B338" s="23" t="s">
        <v>483</v>
      </c>
      <c r="C338" s="7" t="s">
        <v>184</v>
      </c>
      <c r="D338" s="116">
        <v>100</v>
      </c>
      <c r="E338" s="116">
        <v>100</v>
      </c>
      <c r="F338" s="41"/>
      <c r="G338" s="83">
        <v>100</v>
      </c>
      <c r="H338" s="122" t="s">
        <v>22</v>
      </c>
      <c r="I338" s="116">
        <v>100</v>
      </c>
    </row>
    <row r="339" spans="1:9" ht="58.5">
      <c r="A339" s="7" t="s">
        <v>30</v>
      </c>
      <c r="B339" s="19" t="s">
        <v>484</v>
      </c>
      <c r="C339" s="7" t="s">
        <v>184</v>
      </c>
      <c r="D339" s="24">
        <v>0</v>
      </c>
      <c r="E339" s="24">
        <v>0</v>
      </c>
      <c r="F339" s="41"/>
      <c r="G339" s="41">
        <v>0</v>
      </c>
      <c r="H339" s="122" t="s">
        <v>22</v>
      </c>
      <c r="I339" s="116">
        <v>0</v>
      </c>
    </row>
    <row r="340" spans="1:9" ht="47.25">
      <c r="A340" s="59" t="s">
        <v>36</v>
      </c>
      <c r="B340" s="23" t="s">
        <v>485</v>
      </c>
      <c r="C340" s="7" t="s">
        <v>184</v>
      </c>
      <c r="D340" s="41">
        <v>100</v>
      </c>
      <c r="E340" s="24">
        <v>100</v>
      </c>
      <c r="F340" s="41"/>
      <c r="G340" s="41">
        <v>100</v>
      </c>
      <c r="H340" s="122" t="s">
        <v>22</v>
      </c>
      <c r="I340" s="116">
        <v>100</v>
      </c>
    </row>
    <row r="341" spans="1:9" ht="47.25">
      <c r="A341" s="7" t="s">
        <v>43</v>
      </c>
      <c r="B341" s="23" t="s">
        <v>486</v>
      </c>
      <c r="C341" s="7" t="s">
        <v>184</v>
      </c>
      <c r="D341" s="41">
        <v>104</v>
      </c>
      <c r="E341" s="24">
        <v>100</v>
      </c>
      <c r="F341" s="41"/>
      <c r="G341" s="83">
        <v>100</v>
      </c>
      <c r="H341" s="122" t="s">
        <v>22</v>
      </c>
      <c r="I341" s="116">
        <v>100</v>
      </c>
    </row>
    <row r="342" spans="1:9" ht="47.25">
      <c r="A342" s="7" t="s">
        <v>49</v>
      </c>
      <c r="B342" s="23" t="s">
        <v>487</v>
      </c>
      <c r="C342" s="7" t="s">
        <v>184</v>
      </c>
      <c r="D342" s="24">
        <v>95</v>
      </c>
      <c r="E342" s="24">
        <v>100</v>
      </c>
      <c r="F342" s="41"/>
      <c r="G342" s="83">
        <v>100</v>
      </c>
      <c r="H342" s="122" t="s">
        <v>22</v>
      </c>
      <c r="I342" s="116">
        <v>100</v>
      </c>
    </row>
    <row r="343" spans="1:9" ht="24.75">
      <c r="A343" s="7" t="s">
        <v>54</v>
      </c>
      <c r="B343" s="23" t="s">
        <v>488</v>
      </c>
      <c r="C343" s="7" t="s">
        <v>184</v>
      </c>
      <c r="D343" s="24">
        <v>100</v>
      </c>
      <c r="E343" s="24">
        <v>100</v>
      </c>
      <c r="F343" s="41"/>
      <c r="G343" s="41">
        <v>100</v>
      </c>
      <c r="H343" s="122" t="s">
        <v>22</v>
      </c>
      <c r="I343" s="116">
        <v>100</v>
      </c>
    </row>
    <row r="344" spans="1:9" ht="32.25" customHeight="1">
      <c r="A344" s="7" t="s">
        <v>60</v>
      </c>
      <c r="B344" s="23" t="s">
        <v>489</v>
      </c>
      <c r="C344" s="7" t="s">
        <v>184</v>
      </c>
      <c r="D344" s="24">
        <v>100</v>
      </c>
      <c r="E344" s="24">
        <v>100</v>
      </c>
      <c r="F344" s="41"/>
      <c r="G344" s="83">
        <v>100</v>
      </c>
      <c r="H344" s="122" t="s">
        <v>22</v>
      </c>
      <c r="I344" s="116">
        <v>100</v>
      </c>
    </row>
    <row r="345" spans="1:9" ht="36">
      <c r="A345" s="7" t="s">
        <v>64</v>
      </c>
      <c r="B345" s="23" t="s">
        <v>490</v>
      </c>
      <c r="C345" s="7" t="s">
        <v>184</v>
      </c>
      <c r="D345" s="24">
        <v>0</v>
      </c>
      <c r="E345" s="24">
        <v>0</v>
      </c>
      <c r="F345" s="24"/>
      <c r="G345" s="24">
        <v>0</v>
      </c>
      <c r="H345" s="122" t="s">
        <v>22</v>
      </c>
      <c r="I345" s="83">
        <v>0</v>
      </c>
    </row>
    <row r="346" spans="1:9" ht="69.75">
      <c r="A346" s="7" t="s">
        <v>68</v>
      </c>
      <c r="B346" s="23" t="s">
        <v>491</v>
      </c>
      <c r="C346" s="7" t="s">
        <v>184</v>
      </c>
      <c r="D346" s="116">
        <v>1.27</v>
      </c>
      <c r="E346" s="116">
        <v>1.59</v>
      </c>
      <c r="F346" s="116"/>
      <c r="G346" s="116">
        <v>1.29</v>
      </c>
      <c r="H346" s="122" t="s">
        <v>22</v>
      </c>
      <c r="I346" s="116">
        <v>1.59</v>
      </c>
    </row>
    <row r="347" spans="1:9" ht="24.75">
      <c r="A347" s="7" t="s">
        <v>73</v>
      </c>
      <c r="B347" s="23" t="s">
        <v>492</v>
      </c>
      <c r="C347" s="29" t="s">
        <v>493</v>
      </c>
      <c r="D347" s="83">
        <v>25</v>
      </c>
      <c r="E347" s="116">
        <v>24.98</v>
      </c>
      <c r="F347" s="41"/>
      <c r="G347" s="83">
        <v>24.62</v>
      </c>
      <c r="H347" s="122" t="s">
        <v>22</v>
      </c>
      <c r="I347" s="116">
        <v>24.98</v>
      </c>
    </row>
    <row r="348" spans="1:9" ht="29.25" customHeight="1">
      <c r="A348" s="7" t="s">
        <v>78</v>
      </c>
      <c r="B348" s="23" t="s">
        <v>494</v>
      </c>
      <c r="C348" s="29" t="s">
        <v>495</v>
      </c>
      <c r="D348" s="7">
        <v>0.139</v>
      </c>
      <c r="E348" s="7">
        <v>0.137</v>
      </c>
      <c r="F348" s="41"/>
      <c r="G348" s="7">
        <v>0.136</v>
      </c>
      <c r="H348" s="122" t="s">
        <v>22</v>
      </c>
      <c r="I348" s="7">
        <v>0.137</v>
      </c>
    </row>
    <row r="349" spans="1:9" ht="36">
      <c r="A349" s="7" t="s">
        <v>80</v>
      </c>
      <c r="B349" s="23" t="s">
        <v>496</v>
      </c>
      <c r="C349" s="7" t="s">
        <v>184</v>
      </c>
      <c r="D349" s="7">
        <v>95</v>
      </c>
      <c r="E349" s="24">
        <v>100</v>
      </c>
      <c r="F349" s="41"/>
      <c r="G349" s="83">
        <v>100</v>
      </c>
      <c r="H349" s="122" t="s">
        <v>22</v>
      </c>
      <c r="I349" s="116">
        <v>100</v>
      </c>
    </row>
    <row r="350" spans="1:9" ht="81">
      <c r="A350" s="7" t="s">
        <v>83</v>
      </c>
      <c r="B350" s="23" t="s">
        <v>497</v>
      </c>
      <c r="C350" s="11" t="s">
        <v>184</v>
      </c>
      <c r="D350" s="24">
        <v>100</v>
      </c>
      <c r="E350" s="24">
        <v>100</v>
      </c>
      <c r="F350" s="41"/>
      <c r="G350" s="83">
        <v>100</v>
      </c>
      <c r="H350" s="122" t="s">
        <v>22</v>
      </c>
      <c r="I350" s="24">
        <v>100</v>
      </c>
    </row>
    <row r="351" spans="1:9" ht="40.5" customHeight="1">
      <c r="A351" s="7" t="s">
        <v>86</v>
      </c>
      <c r="B351" s="23" t="s">
        <v>498</v>
      </c>
      <c r="C351" s="11" t="s">
        <v>184</v>
      </c>
      <c r="D351" s="7">
        <v>10.5</v>
      </c>
      <c r="E351" s="7">
        <v>16.2</v>
      </c>
      <c r="F351" s="41"/>
      <c r="G351" s="83">
        <v>7.1</v>
      </c>
      <c r="H351" s="94" t="s">
        <v>41</v>
      </c>
      <c r="I351" s="116">
        <v>16.2</v>
      </c>
    </row>
    <row r="352" spans="1:9" ht="58.5">
      <c r="A352" s="7" t="s">
        <v>88</v>
      </c>
      <c r="B352" s="23" t="s">
        <v>499</v>
      </c>
      <c r="C352" s="7" t="s">
        <v>232</v>
      </c>
      <c r="D352" s="116">
        <v>850</v>
      </c>
      <c r="E352" s="116">
        <v>800</v>
      </c>
      <c r="F352" s="41"/>
      <c r="G352" s="83">
        <v>50</v>
      </c>
      <c r="H352" s="132" t="s">
        <v>448</v>
      </c>
      <c r="I352" s="116">
        <v>900</v>
      </c>
    </row>
    <row r="353" spans="1:9" ht="58.5">
      <c r="A353" s="7" t="s">
        <v>500</v>
      </c>
      <c r="B353" s="23" t="s">
        <v>501</v>
      </c>
      <c r="C353" s="7" t="s">
        <v>232</v>
      </c>
      <c r="D353" s="116">
        <v>5.5</v>
      </c>
      <c r="E353" s="116">
        <v>5</v>
      </c>
      <c r="F353" s="41"/>
      <c r="G353" s="83">
        <v>1.5</v>
      </c>
      <c r="H353" s="132" t="s">
        <v>448</v>
      </c>
      <c r="I353" s="116">
        <v>6</v>
      </c>
    </row>
    <row r="354" spans="1:9" ht="36">
      <c r="A354" s="7" t="s">
        <v>502</v>
      </c>
      <c r="B354" s="23" t="s">
        <v>503</v>
      </c>
      <c r="C354" s="7" t="s">
        <v>106</v>
      </c>
      <c r="D354" s="116">
        <v>9</v>
      </c>
      <c r="E354" s="116">
        <v>8</v>
      </c>
      <c r="F354" s="41"/>
      <c r="G354" s="83">
        <v>9</v>
      </c>
      <c r="H354" s="122" t="s">
        <v>22</v>
      </c>
      <c r="I354" s="116">
        <v>9</v>
      </c>
    </row>
    <row r="355" spans="1:9" ht="81">
      <c r="A355" s="7" t="s">
        <v>504</v>
      </c>
      <c r="B355" s="23" t="s">
        <v>505</v>
      </c>
      <c r="C355" s="7" t="s">
        <v>184</v>
      </c>
      <c r="D355" s="24">
        <v>100</v>
      </c>
      <c r="E355" s="24">
        <v>100</v>
      </c>
      <c r="F355" s="41"/>
      <c r="G355" s="24">
        <v>100</v>
      </c>
      <c r="H355" s="122" t="s">
        <v>22</v>
      </c>
      <c r="I355" s="24">
        <v>100</v>
      </c>
    </row>
    <row r="356" spans="1:9" ht="36">
      <c r="A356" s="7" t="s">
        <v>506</v>
      </c>
      <c r="B356" s="23" t="s">
        <v>507</v>
      </c>
      <c r="C356" s="7" t="s">
        <v>508</v>
      </c>
      <c r="D356" s="41">
        <v>100</v>
      </c>
      <c r="E356" s="24">
        <v>200</v>
      </c>
      <c r="F356" s="41"/>
      <c r="G356" s="41">
        <v>321</v>
      </c>
      <c r="H356" s="122" t="s">
        <v>22</v>
      </c>
      <c r="I356" s="24">
        <v>200</v>
      </c>
    </row>
    <row r="357" spans="1:9" ht="47.25">
      <c r="A357" s="7" t="s">
        <v>509</v>
      </c>
      <c r="B357" s="23" t="s">
        <v>510</v>
      </c>
      <c r="C357" s="7" t="s">
        <v>184</v>
      </c>
      <c r="D357" s="24">
        <v>36</v>
      </c>
      <c r="E357" s="24">
        <v>46</v>
      </c>
      <c r="F357" s="41"/>
      <c r="G357" s="24">
        <v>46.2</v>
      </c>
      <c r="H357" s="122" t="s">
        <v>22</v>
      </c>
      <c r="I357" s="24">
        <v>46</v>
      </c>
    </row>
    <row r="358" spans="1:9" ht="15.75" customHeight="1">
      <c r="A358" s="21" t="s">
        <v>511</v>
      </c>
      <c r="B358" s="21"/>
      <c r="C358" s="21"/>
      <c r="D358" s="21"/>
      <c r="E358" s="21"/>
      <c r="F358" s="21"/>
      <c r="G358" s="21"/>
      <c r="H358" s="21"/>
      <c r="I358" s="21"/>
    </row>
    <row r="359" spans="1:9" ht="24.75">
      <c r="A359" s="22" t="s">
        <v>16</v>
      </c>
      <c r="B359" s="23" t="s">
        <v>512</v>
      </c>
      <c r="C359" s="7" t="s">
        <v>232</v>
      </c>
      <c r="D359" s="22">
        <v>3</v>
      </c>
      <c r="E359" s="7">
        <v>3</v>
      </c>
      <c r="F359" s="22"/>
      <c r="G359" s="22">
        <v>3</v>
      </c>
      <c r="H359" s="133" t="s">
        <v>22</v>
      </c>
      <c r="I359" s="7">
        <v>4</v>
      </c>
    </row>
    <row r="360" spans="1:9" ht="36">
      <c r="A360" s="22" t="s">
        <v>24</v>
      </c>
      <c r="B360" s="23" t="s">
        <v>513</v>
      </c>
      <c r="C360" s="7" t="s">
        <v>106</v>
      </c>
      <c r="D360" s="22">
        <v>1</v>
      </c>
      <c r="E360" s="7">
        <v>1</v>
      </c>
      <c r="F360" s="22"/>
      <c r="G360" s="22">
        <v>1</v>
      </c>
      <c r="H360" s="133" t="s">
        <v>22</v>
      </c>
      <c r="I360" s="7">
        <v>1</v>
      </c>
    </row>
    <row r="361" spans="1:9" ht="24.75">
      <c r="A361" s="22" t="s">
        <v>30</v>
      </c>
      <c r="B361" s="23" t="s">
        <v>514</v>
      </c>
      <c r="C361" s="7" t="s">
        <v>184</v>
      </c>
      <c r="D361" s="35">
        <v>98</v>
      </c>
      <c r="E361" s="35">
        <v>98</v>
      </c>
      <c r="F361" s="35"/>
      <c r="G361" s="35">
        <v>98</v>
      </c>
      <c r="H361" s="133" t="s">
        <v>22</v>
      </c>
      <c r="I361" s="24">
        <v>0.9</v>
      </c>
    </row>
    <row r="362" spans="1:9" ht="24.75">
      <c r="A362" s="22" t="s">
        <v>36</v>
      </c>
      <c r="B362" s="23" t="s">
        <v>515</v>
      </c>
      <c r="C362" s="7" t="s">
        <v>184</v>
      </c>
      <c r="D362" s="35">
        <v>30</v>
      </c>
      <c r="E362" s="24">
        <v>35.2</v>
      </c>
      <c r="F362" s="134"/>
      <c r="G362" s="35">
        <v>35</v>
      </c>
      <c r="H362" s="133" t="s">
        <v>22</v>
      </c>
      <c r="I362" s="24">
        <v>0.35</v>
      </c>
    </row>
    <row r="363" spans="1:9" ht="36">
      <c r="A363" s="22" t="s">
        <v>43</v>
      </c>
      <c r="B363" s="23" t="s">
        <v>516</v>
      </c>
      <c r="C363" s="7" t="s">
        <v>106</v>
      </c>
      <c r="D363" s="22">
        <v>3</v>
      </c>
      <c r="E363" s="7">
        <v>3</v>
      </c>
      <c r="F363" s="22"/>
      <c r="G363" s="22">
        <v>18</v>
      </c>
      <c r="H363" s="133" t="s">
        <v>22</v>
      </c>
      <c r="I363" s="7">
        <v>3</v>
      </c>
    </row>
    <row r="364" spans="1:9" ht="24.75">
      <c r="A364" s="22" t="s">
        <v>49</v>
      </c>
      <c r="B364" s="23" t="s">
        <v>517</v>
      </c>
      <c r="C364" s="7" t="s">
        <v>184</v>
      </c>
      <c r="D364" s="35">
        <v>100</v>
      </c>
      <c r="E364" s="24">
        <v>100</v>
      </c>
      <c r="F364" s="134"/>
      <c r="G364" s="35">
        <v>100</v>
      </c>
      <c r="H364" s="133" t="s">
        <v>22</v>
      </c>
      <c r="I364" s="24">
        <v>100</v>
      </c>
    </row>
    <row r="365" spans="1:9" ht="24.75">
      <c r="A365" s="22" t="s">
        <v>54</v>
      </c>
      <c r="B365" s="23" t="s">
        <v>518</v>
      </c>
      <c r="C365" s="7" t="s">
        <v>184</v>
      </c>
      <c r="D365" s="35">
        <v>70</v>
      </c>
      <c r="E365" s="24">
        <v>70</v>
      </c>
      <c r="F365" s="134"/>
      <c r="G365" s="35">
        <v>70</v>
      </c>
      <c r="H365" s="133" t="s">
        <v>22</v>
      </c>
      <c r="I365" s="24">
        <v>70</v>
      </c>
    </row>
    <row r="366" spans="1:9" ht="24.75">
      <c r="A366" s="22" t="s">
        <v>60</v>
      </c>
      <c r="B366" s="23" t="s">
        <v>519</v>
      </c>
      <c r="C366" s="7" t="s">
        <v>106</v>
      </c>
      <c r="D366" s="22">
        <v>7</v>
      </c>
      <c r="E366" s="7">
        <v>12</v>
      </c>
      <c r="F366" s="135"/>
      <c r="G366" s="22">
        <v>8</v>
      </c>
      <c r="H366" s="132" t="s">
        <v>520</v>
      </c>
      <c r="I366" s="7">
        <v>12</v>
      </c>
    </row>
    <row r="367" spans="1:9" ht="24.75">
      <c r="A367" s="22" t="s">
        <v>64</v>
      </c>
      <c r="B367" s="23" t="s">
        <v>521</v>
      </c>
      <c r="C367" s="7" t="s">
        <v>184</v>
      </c>
      <c r="D367" s="35">
        <v>30</v>
      </c>
      <c r="E367" s="24">
        <v>40</v>
      </c>
      <c r="F367" s="134"/>
      <c r="G367" s="35">
        <v>30</v>
      </c>
      <c r="H367" s="133" t="s">
        <v>22</v>
      </c>
      <c r="I367" s="24">
        <v>40</v>
      </c>
    </row>
    <row r="368" spans="1:9" ht="24.75">
      <c r="A368" s="22" t="s">
        <v>68</v>
      </c>
      <c r="B368" s="23" t="s">
        <v>522</v>
      </c>
      <c r="C368" s="7" t="s">
        <v>184</v>
      </c>
      <c r="D368" s="35">
        <v>10</v>
      </c>
      <c r="E368" s="24">
        <v>13</v>
      </c>
      <c r="F368" s="134"/>
      <c r="G368" s="35">
        <v>10</v>
      </c>
      <c r="H368" s="133" t="s">
        <v>22</v>
      </c>
      <c r="I368" s="24">
        <v>13</v>
      </c>
    </row>
    <row r="369" spans="1:9" ht="16.5">
      <c r="A369" s="22" t="s">
        <v>73</v>
      </c>
      <c r="B369" s="23" t="s">
        <v>523</v>
      </c>
      <c r="C369" s="7" t="s">
        <v>106</v>
      </c>
      <c r="D369" s="22">
        <v>1</v>
      </c>
      <c r="E369" s="7">
        <v>1</v>
      </c>
      <c r="F369" s="135"/>
      <c r="G369" s="22">
        <v>1</v>
      </c>
      <c r="H369" s="133" t="s">
        <v>22</v>
      </c>
      <c r="I369" s="7">
        <v>1</v>
      </c>
    </row>
    <row r="370" spans="1:9" ht="15.75" customHeight="1">
      <c r="A370" s="21" t="s">
        <v>524</v>
      </c>
      <c r="B370" s="21"/>
      <c r="C370" s="21"/>
      <c r="D370" s="21"/>
      <c r="E370" s="21"/>
      <c r="F370" s="21"/>
      <c r="G370" s="21"/>
      <c r="H370" s="21"/>
      <c r="I370" s="21"/>
    </row>
    <row r="371" spans="1:9" ht="24.75">
      <c r="A371" s="7" t="s">
        <v>16</v>
      </c>
      <c r="B371" s="136" t="s">
        <v>525</v>
      </c>
      <c r="C371" s="7" t="s">
        <v>277</v>
      </c>
      <c r="D371" s="46">
        <v>4</v>
      </c>
      <c r="E371" s="7">
        <v>3</v>
      </c>
      <c r="F371" s="137"/>
      <c r="G371" s="46">
        <v>4</v>
      </c>
      <c r="H371" s="133" t="s">
        <v>22</v>
      </c>
      <c r="I371" s="7">
        <v>3</v>
      </c>
    </row>
    <row r="372" spans="1:9" ht="47.25">
      <c r="A372" s="7" t="s">
        <v>24</v>
      </c>
      <c r="B372" s="136" t="s">
        <v>526</v>
      </c>
      <c r="C372" s="7" t="s">
        <v>452</v>
      </c>
      <c r="D372" s="46">
        <v>30</v>
      </c>
      <c r="E372" s="7">
        <v>30</v>
      </c>
      <c r="F372" s="137"/>
      <c r="G372" s="46">
        <v>33</v>
      </c>
      <c r="H372" s="133" t="s">
        <v>22</v>
      </c>
      <c r="I372" s="7">
        <v>30</v>
      </c>
    </row>
    <row r="373" spans="1:9" ht="36">
      <c r="A373" s="7" t="s">
        <v>30</v>
      </c>
      <c r="B373" s="136" t="s">
        <v>527</v>
      </c>
      <c r="C373" s="7" t="s">
        <v>452</v>
      </c>
      <c r="D373" s="46">
        <v>52</v>
      </c>
      <c r="E373" s="7">
        <v>50</v>
      </c>
      <c r="F373" s="137"/>
      <c r="G373" s="46">
        <v>51</v>
      </c>
      <c r="H373" s="133" t="s">
        <v>22</v>
      </c>
      <c r="I373" s="7">
        <v>50</v>
      </c>
    </row>
    <row r="374" spans="1:9" ht="24.75">
      <c r="A374" s="22" t="s">
        <v>36</v>
      </c>
      <c r="B374" s="34" t="s">
        <v>528</v>
      </c>
      <c r="C374" s="7" t="s">
        <v>92</v>
      </c>
      <c r="D374" s="138">
        <v>0.18</v>
      </c>
      <c r="E374" s="138">
        <v>0.07</v>
      </c>
      <c r="F374" s="139"/>
      <c r="G374" s="138">
        <v>0.308</v>
      </c>
      <c r="H374" s="133" t="s">
        <v>22</v>
      </c>
      <c r="I374" s="110">
        <v>5</v>
      </c>
    </row>
    <row r="375" spans="1:9" ht="16.5">
      <c r="A375" s="22" t="s">
        <v>43</v>
      </c>
      <c r="B375" s="136" t="s">
        <v>529</v>
      </c>
      <c r="C375" s="7" t="s">
        <v>277</v>
      </c>
      <c r="D375" s="110">
        <v>14</v>
      </c>
      <c r="E375" s="7">
        <v>10</v>
      </c>
      <c r="F375" s="139"/>
      <c r="G375" s="110">
        <v>16</v>
      </c>
      <c r="H375" s="133" t="s">
        <v>22</v>
      </c>
      <c r="I375" s="110">
        <v>10</v>
      </c>
    </row>
    <row r="376" spans="1:9" ht="24.75">
      <c r="A376" s="22" t="s">
        <v>49</v>
      </c>
      <c r="B376" s="136" t="s">
        <v>530</v>
      </c>
      <c r="C376" s="7" t="s">
        <v>531</v>
      </c>
      <c r="D376" s="24">
        <v>32</v>
      </c>
      <c r="E376" s="24">
        <v>30</v>
      </c>
      <c r="F376" s="140"/>
      <c r="G376" s="24">
        <v>34</v>
      </c>
      <c r="H376" s="133" t="s">
        <v>22</v>
      </c>
      <c r="I376" s="24">
        <v>30</v>
      </c>
    </row>
    <row r="377" spans="1:9" ht="16.5">
      <c r="A377" s="25" t="s">
        <v>532</v>
      </c>
      <c r="B377" s="25"/>
      <c r="C377" s="25"/>
      <c r="D377" s="25"/>
      <c r="E377" s="25"/>
      <c r="F377" s="25"/>
      <c r="G377" s="25"/>
      <c r="H377" s="25"/>
      <c r="I377" s="25"/>
    </row>
    <row r="378" spans="1:9" ht="16.5" customHeight="1">
      <c r="A378" s="39" t="s">
        <v>533</v>
      </c>
      <c r="B378" s="39"/>
      <c r="C378" s="39"/>
      <c r="D378" s="39"/>
      <c r="E378" s="39"/>
      <c r="F378" s="39"/>
      <c r="G378" s="39"/>
      <c r="H378" s="39"/>
      <c r="I378" s="39"/>
    </row>
    <row r="379" spans="1:9" ht="24.75">
      <c r="A379" s="10" t="s">
        <v>16</v>
      </c>
      <c r="B379" s="141" t="s">
        <v>534</v>
      </c>
      <c r="C379" s="16" t="s">
        <v>535</v>
      </c>
      <c r="D379" s="16"/>
      <c r="E379" s="16" t="s">
        <v>536</v>
      </c>
      <c r="F379" s="16"/>
      <c r="G379" s="16" t="s">
        <v>537</v>
      </c>
      <c r="H379" s="67" t="s">
        <v>538</v>
      </c>
      <c r="I379" s="16" t="s">
        <v>82</v>
      </c>
    </row>
    <row r="380" spans="1:9" ht="47.25">
      <c r="A380" s="10" t="s">
        <v>24</v>
      </c>
      <c r="B380" s="141" t="s">
        <v>539</v>
      </c>
      <c r="C380" s="16" t="s">
        <v>62</v>
      </c>
      <c r="D380" s="16"/>
      <c r="E380" s="16" t="s">
        <v>540</v>
      </c>
      <c r="F380" s="16"/>
      <c r="G380" s="16" t="s">
        <v>540</v>
      </c>
      <c r="H380" s="67" t="s">
        <v>538</v>
      </c>
      <c r="I380" s="16" t="s">
        <v>540</v>
      </c>
    </row>
    <row r="381" spans="1:9" ht="47.25">
      <c r="A381" s="10" t="s">
        <v>30</v>
      </c>
      <c r="B381" s="141" t="s">
        <v>541</v>
      </c>
      <c r="C381" s="16" t="s">
        <v>75</v>
      </c>
      <c r="D381" s="16"/>
      <c r="E381" s="16" t="s">
        <v>542</v>
      </c>
      <c r="F381" s="16"/>
      <c r="G381" s="16" t="s">
        <v>543</v>
      </c>
      <c r="H381" s="133" t="s">
        <v>41</v>
      </c>
      <c r="I381" s="16" t="s">
        <v>542</v>
      </c>
    </row>
    <row r="382" spans="1:9" ht="24.75">
      <c r="A382" s="10" t="s">
        <v>36</v>
      </c>
      <c r="B382" s="141" t="s">
        <v>544</v>
      </c>
      <c r="C382" s="16" t="s">
        <v>535</v>
      </c>
      <c r="D382" s="16"/>
      <c r="E382" s="16" t="s">
        <v>545</v>
      </c>
      <c r="F382" s="16"/>
      <c r="G382" s="16" t="s">
        <v>543</v>
      </c>
      <c r="H382" s="133" t="s">
        <v>22</v>
      </c>
      <c r="I382" s="16" t="s">
        <v>543</v>
      </c>
    </row>
    <row r="383" spans="1:9" ht="16.5" customHeight="1">
      <c r="A383" s="39" t="s">
        <v>546</v>
      </c>
      <c r="B383" s="39"/>
      <c r="C383" s="39"/>
      <c r="D383" s="39"/>
      <c r="E383" s="39"/>
      <c r="F383" s="39"/>
      <c r="G383" s="39"/>
      <c r="H383" s="39"/>
      <c r="I383" s="39"/>
    </row>
    <row r="384" spans="1:9" ht="16.5">
      <c r="A384" s="142" t="s">
        <v>16</v>
      </c>
      <c r="B384" s="141" t="s">
        <v>547</v>
      </c>
      <c r="C384" s="143" t="s">
        <v>144</v>
      </c>
      <c r="D384" s="143"/>
      <c r="E384" s="143" t="s">
        <v>545</v>
      </c>
      <c r="F384" s="143"/>
      <c r="G384" s="143" t="s">
        <v>543</v>
      </c>
      <c r="H384" s="133" t="s">
        <v>22</v>
      </c>
      <c r="I384" s="143" t="s">
        <v>543</v>
      </c>
    </row>
    <row r="385" spans="1:9" ht="58.5">
      <c r="A385" s="142" t="s">
        <v>24</v>
      </c>
      <c r="B385" s="141" t="s">
        <v>548</v>
      </c>
      <c r="C385" s="143" t="s">
        <v>75</v>
      </c>
      <c r="D385" s="143"/>
      <c r="E385" s="143" t="s">
        <v>77</v>
      </c>
      <c r="F385" s="143"/>
      <c r="G385" s="143" t="s">
        <v>543</v>
      </c>
      <c r="H385" s="144" t="s">
        <v>549</v>
      </c>
      <c r="I385" s="143" t="s">
        <v>543</v>
      </c>
    </row>
    <row r="386" spans="1:9" ht="47.25">
      <c r="A386" s="142" t="s">
        <v>30</v>
      </c>
      <c r="B386" s="141" t="s">
        <v>550</v>
      </c>
      <c r="C386" s="143" t="s">
        <v>75</v>
      </c>
      <c r="D386" s="143"/>
      <c r="E386" s="143" t="s">
        <v>545</v>
      </c>
      <c r="F386" s="143"/>
      <c r="G386" s="143" t="s">
        <v>543</v>
      </c>
      <c r="H386" s="133" t="s">
        <v>22</v>
      </c>
      <c r="I386" s="143" t="s">
        <v>543</v>
      </c>
    </row>
    <row r="387" spans="1:9" ht="24.75">
      <c r="A387" s="142" t="s">
        <v>36</v>
      </c>
      <c r="B387" s="141" t="s">
        <v>551</v>
      </c>
      <c r="C387" s="143" t="s">
        <v>144</v>
      </c>
      <c r="D387" s="143"/>
      <c r="E387" s="143" t="s">
        <v>545</v>
      </c>
      <c r="F387" s="143"/>
      <c r="G387" s="143" t="s">
        <v>543</v>
      </c>
      <c r="H387" s="133" t="s">
        <v>22</v>
      </c>
      <c r="I387" s="143" t="s">
        <v>543</v>
      </c>
    </row>
    <row r="388" spans="1:9" ht="24.75">
      <c r="A388" s="142" t="s">
        <v>43</v>
      </c>
      <c r="B388" s="141" t="s">
        <v>552</v>
      </c>
      <c r="C388" s="143" t="s">
        <v>75</v>
      </c>
      <c r="D388" s="143"/>
      <c r="E388" s="143" t="s">
        <v>545</v>
      </c>
      <c r="F388" s="143"/>
      <c r="G388" s="143" t="s">
        <v>543</v>
      </c>
      <c r="H388" s="133" t="s">
        <v>22</v>
      </c>
      <c r="I388" s="143" t="s">
        <v>545</v>
      </c>
    </row>
    <row r="389" spans="1:9" ht="58.5">
      <c r="A389" s="10" t="s">
        <v>49</v>
      </c>
      <c r="B389" s="141" t="s">
        <v>553</v>
      </c>
      <c r="C389" s="143" t="s">
        <v>144</v>
      </c>
      <c r="D389" s="143"/>
      <c r="E389" s="143" t="s">
        <v>545</v>
      </c>
      <c r="F389" s="143"/>
      <c r="G389" s="143" t="s">
        <v>543</v>
      </c>
      <c r="H389" s="133" t="s">
        <v>22</v>
      </c>
      <c r="I389" s="143" t="s">
        <v>554</v>
      </c>
    </row>
    <row r="390" spans="1:9" ht="24.75">
      <c r="A390" s="10" t="s">
        <v>54</v>
      </c>
      <c r="B390" s="141" t="s">
        <v>555</v>
      </c>
      <c r="C390" s="143" t="s">
        <v>75</v>
      </c>
      <c r="D390" s="143"/>
      <c r="E390" s="143" t="s">
        <v>543</v>
      </c>
      <c r="F390" s="143"/>
      <c r="G390" s="143" t="s">
        <v>543</v>
      </c>
      <c r="H390" s="133" t="s">
        <v>22</v>
      </c>
      <c r="I390" s="143" t="s">
        <v>543</v>
      </c>
    </row>
    <row r="391" spans="1:9" ht="24.75">
      <c r="A391" s="10" t="s">
        <v>60</v>
      </c>
      <c r="B391" s="141" t="s">
        <v>556</v>
      </c>
      <c r="C391" s="143" t="s">
        <v>75</v>
      </c>
      <c r="D391" s="143"/>
      <c r="E391" s="143" t="s">
        <v>557</v>
      </c>
      <c r="F391" s="143"/>
      <c r="G391" s="143" t="s">
        <v>558</v>
      </c>
      <c r="H391" s="133" t="s">
        <v>41</v>
      </c>
      <c r="I391" s="143" t="s">
        <v>559</v>
      </c>
    </row>
    <row r="392" spans="1:9" ht="47.25">
      <c r="A392" s="10" t="s">
        <v>64</v>
      </c>
      <c r="B392" s="141" t="s">
        <v>560</v>
      </c>
      <c r="C392" s="143" t="s">
        <v>75</v>
      </c>
      <c r="D392" s="143"/>
      <c r="E392" s="143" t="s">
        <v>543</v>
      </c>
      <c r="F392" s="143"/>
      <c r="G392" s="143" t="s">
        <v>543</v>
      </c>
      <c r="H392" s="133" t="s">
        <v>22</v>
      </c>
      <c r="I392" s="143" t="s">
        <v>543</v>
      </c>
    </row>
    <row r="393" spans="1:9" ht="16.5" customHeight="1">
      <c r="A393" s="39" t="s">
        <v>561</v>
      </c>
      <c r="B393" s="39"/>
      <c r="C393" s="39"/>
      <c r="D393" s="39"/>
      <c r="E393" s="39"/>
      <c r="F393" s="39"/>
      <c r="G393" s="39"/>
      <c r="H393" s="39"/>
      <c r="I393" s="39"/>
    </row>
    <row r="394" spans="1:9" ht="47.25">
      <c r="A394" s="10" t="s">
        <v>16</v>
      </c>
      <c r="B394" s="141" t="s">
        <v>562</v>
      </c>
      <c r="C394" s="143" t="s">
        <v>232</v>
      </c>
      <c r="D394" s="143"/>
      <c r="E394" s="143" t="s">
        <v>545</v>
      </c>
      <c r="F394" s="143"/>
      <c r="G394" s="143" t="s">
        <v>543</v>
      </c>
      <c r="H394" s="133" t="s">
        <v>116</v>
      </c>
      <c r="I394" s="143" t="s">
        <v>545</v>
      </c>
    </row>
    <row r="395" spans="1:9" ht="69.75">
      <c r="A395" s="10" t="s">
        <v>24</v>
      </c>
      <c r="B395" s="141" t="s">
        <v>563</v>
      </c>
      <c r="C395" s="143" t="s">
        <v>232</v>
      </c>
      <c r="D395" s="143"/>
      <c r="E395" s="143" t="s">
        <v>545</v>
      </c>
      <c r="F395" s="143"/>
      <c r="G395" s="143" t="s">
        <v>543</v>
      </c>
      <c r="H395" s="133" t="s">
        <v>22</v>
      </c>
      <c r="I395" s="143" t="s">
        <v>545</v>
      </c>
    </row>
  </sheetData>
  <sheetProtection selectLockedCells="1" selectUnlockedCells="1"/>
  <mergeCells count="81">
    <mergeCell ref="H1:I1"/>
    <mergeCell ref="A2:I2"/>
    <mergeCell ref="A3:A5"/>
    <mergeCell ref="B3:B5"/>
    <mergeCell ref="C3:C5"/>
    <mergeCell ref="D3:G3"/>
    <mergeCell ref="H3:H5"/>
    <mergeCell ref="I3:I4"/>
    <mergeCell ref="D4:D5"/>
    <mergeCell ref="E4:G4"/>
    <mergeCell ref="A7:I7"/>
    <mergeCell ref="A8:I8"/>
    <mergeCell ref="A25:I25"/>
    <mergeCell ref="A30:I30"/>
    <mergeCell ref="A31:I31"/>
    <mergeCell ref="A37:I37"/>
    <mergeCell ref="A40:I40"/>
    <mergeCell ref="A43:A45"/>
    <mergeCell ref="A50:I50"/>
    <mergeCell ref="A53:I53"/>
    <mergeCell ref="A59:I59"/>
    <mergeCell ref="A60:I60"/>
    <mergeCell ref="A79:I79"/>
    <mergeCell ref="A83:I83"/>
    <mergeCell ref="A87:I87"/>
    <mergeCell ref="A88:I88"/>
    <mergeCell ref="A92:I92"/>
    <mergeCell ref="A93:I93"/>
    <mergeCell ref="A103:I103"/>
    <mergeCell ref="A112:I112"/>
    <mergeCell ref="A113:I113"/>
    <mergeCell ref="A117:I117"/>
    <mergeCell ref="A123:I123"/>
    <mergeCell ref="A124:I124"/>
    <mergeCell ref="A129:I129"/>
    <mergeCell ref="A135:I135"/>
    <mergeCell ref="A144:I144"/>
    <mergeCell ref="A152:I152"/>
    <mergeCell ref="A153:I153"/>
    <mergeCell ref="A158:I158"/>
    <mergeCell ref="A161:I161"/>
    <mergeCell ref="A163:I163"/>
    <mergeCell ref="A165:I165"/>
    <mergeCell ref="A166:I166"/>
    <mergeCell ref="A170:I170"/>
    <mergeCell ref="A171:I171"/>
    <mergeCell ref="A190:I190"/>
    <mergeCell ref="A197:I197"/>
    <mergeCell ref="A200:I200"/>
    <mergeCell ref="A201:I201"/>
    <mergeCell ref="A208:I208"/>
    <mergeCell ref="A210:I210"/>
    <mergeCell ref="A217:I217"/>
    <mergeCell ref="A218:I218"/>
    <mergeCell ref="A227:I227"/>
    <mergeCell ref="A231:I231"/>
    <mergeCell ref="A232:I232"/>
    <mergeCell ref="A235:I235"/>
    <mergeCell ref="A239:I239"/>
    <mergeCell ref="A240:I240"/>
    <mergeCell ref="A287:I287"/>
    <mergeCell ref="A288:I288"/>
    <mergeCell ref="A290:I290"/>
    <mergeCell ref="A293:I293"/>
    <mergeCell ref="A294:I294"/>
    <mergeCell ref="A304:I304"/>
    <mergeCell ref="A305:I305"/>
    <mergeCell ref="A312:I312"/>
    <mergeCell ref="A314:I314"/>
    <mergeCell ref="A317:I317"/>
    <mergeCell ref="A318:I318"/>
    <mergeCell ref="A321:I321"/>
    <mergeCell ref="A322:I322"/>
    <mergeCell ref="A335:I335"/>
    <mergeCell ref="A336:I336"/>
    <mergeCell ref="A358:I358"/>
    <mergeCell ref="A370:I370"/>
    <mergeCell ref="A377:I377"/>
    <mergeCell ref="A378:I378"/>
    <mergeCell ref="A383:I383"/>
    <mergeCell ref="A393:I393"/>
  </mergeCells>
  <printOptions horizontalCentered="1"/>
  <pageMargins left="0.1701388888888889" right="0.1701388888888889" top="0.5" bottom="0.65" header="0.1701388888888889" footer="0.5118055555555555"/>
  <pageSetup horizontalDpi="300" verticalDpi="300" orientation="landscape" paperSize="9" scale="65"/>
  <headerFooter alignWithMargins="0">
    <oddHeader>&amp;C&amp;P</oddHead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
  <cp:lastPrinted>2021-03-09T14:09:54Z</cp:lastPrinted>
  <dcterms:created xsi:type="dcterms:W3CDTF">2015-02-13T10:14:41Z</dcterms:created>
  <dcterms:modified xsi:type="dcterms:W3CDTF">2021-03-09T14:09:02Z</dcterms:modified>
  <cp:category/>
  <cp:version/>
  <cp:contentType/>
  <cp:contentStatus/>
  <cp:revision>250</cp:revision>
</cp:coreProperties>
</file>