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0" windowWidth="13800" windowHeight="12720" activeTab="0"/>
  </bookViews>
  <sheets>
    <sheet name="Лист1" sheetId="1" r:id="rId1"/>
  </sheets>
  <definedNames>
    <definedName name="_xlnm.Print_Area" localSheetId="0">'Лист1'!$A$1:$P$56</definedName>
  </definedNames>
  <calcPr fullCalcOnLoad="1"/>
</workbook>
</file>

<file path=xl/sharedStrings.xml><?xml version="1.0" encoding="utf-8"?>
<sst xmlns="http://schemas.openxmlformats.org/spreadsheetml/2006/main" count="300" uniqueCount="150">
  <si>
    <t>г.Чебоксары</t>
  </si>
  <si>
    <t>№ п/п</t>
  </si>
  <si>
    <t>Категория земель</t>
  </si>
  <si>
    <t>Вид разрешенного пользования</t>
  </si>
  <si>
    <t>нет</t>
  </si>
  <si>
    <t>земли населенных пунктов</t>
  </si>
  <si>
    <t>Кадастровый номер</t>
  </si>
  <si>
    <t>Площадь земельного участка, га</t>
  </si>
  <si>
    <t>Форма собственности</t>
  </si>
  <si>
    <t>Сведения об ограничениях использования земельного участка (правовой режим земельного участка, ограничения хозяйственного использования и др.)</t>
  </si>
  <si>
    <t>Удаленность земельного участка от инженерной и транспортной инфраструктур, метров</t>
  </si>
  <si>
    <t>Чебоксарский район</t>
  </si>
  <si>
    <t>Кадастровая стоимость земельного участка, рублей</t>
  </si>
  <si>
    <t>Ибресинский район</t>
  </si>
  <si>
    <t>Канашский район</t>
  </si>
  <si>
    <t>для жилищного строительства</t>
  </si>
  <si>
    <t>Порецкий район</t>
  </si>
  <si>
    <t>-</t>
  </si>
  <si>
    <t>под жилую застройку среднеэтажную</t>
  </si>
  <si>
    <t>21:03:010232:167</t>
  </si>
  <si>
    <t>под жилую застройку малоэтажную</t>
  </si>
  <si>
    <t>г.Алатырь</t>
  </si>
  <si>
    <t>для строительства многоквартирного жилого дома</t>
  </si>
  <si>
    <t>21:03:010232:24</t>
  </si>
  <si>
    <t>муниципальная собственность</t>
  </si>
  <si>
    <t>Красноармейский район</t>
  </si>
  <si>
    <t>50 м</t>
  </si>
  <si>
    <t>г. Шумерля</t>
  </si>
  <si>
    <t>20 м</t>
  </si>
  <si>
    <t>50-100 м</t>
  </si>
  <si>
    <t>Ядринский район</t>
  </si>
  <si>
    <t>г. Алатырь, ул.Транспортная</t>
  </si>
  <si>
    <t>г. Алатырь,
ул.Пирогова</t>
  </si>
  <si>
    <t>для ведения личного подсобного хозяйства</t>
  </si>
  <si>
    <t>Цивильский район</t>
  </si>
  <si>
    <t>Предполагаемое использование</t>
  </si>
  <si>
    <t>Чувашская Республика, Цивильский район, Цивильское городское поселение, г.Цивильск</t>
  </si>
  <si>
    <t>Сведения об освоении
земельных участков</t>
  </si>
  <si>
    <t>Шумерлинский район</t>
  </si>
  <si>
    <t>земли поселений</t>
  </si>
  <si>
    <t>Урмарский район</t>
  </si>
  <si>
    <t>Мариинско-Посадский район</t>
  </si>
  <si>
    <t>100 м</t>
  </si>
  <si>
    <t>21:24:120202:119</t>
  </si>
  <si>
    <t>21:01:010802:3269</t>
  </si>
  <si>
    <t>Чувашская Республика, Ибресинский район, п.Ибреси, ул.Калинина</t>
  </si>
  <si>
    <t>21:10:160110:153</t>
  </si>
  <si>
    <t>для среднеэтажной жилой застройки</t>
  </si>
  <si>
    <t>среднеэтажная жилая застройка</t>
  </si>
  <si>
    <t>21:05:010255:645</t>
  </si>
  <si>
    <t>10-300 м</t>
  </si>
  <si>
    <t>земли  населенных пунктов</t>
  </si>
  <si>
    <t>Для строительства многоквартирного жилого дома</t>
  </si>
  <si>
    <t>Земли населенных пунктов</t>
  </si>
  <si>
    <t>Земли населённых пунктов</t>
  </si>
  <si>
    <t>Многоэтажная жилая застройка (высотная застройка)</t>
  </si>
  <si>
    <t>государственная собственность не разграничена</t>
  </si>
  <si>
    <t>Чувашская Республика, г.Шумерля, ул Мичурина</t>
  </si>
  <si>
    <t>21:05:010135:677</t>
  </si>
  <si>
    <t>Электроснабжение - 10м, газ - 470 м.(12 куб в час), теплоснабжение - 20 м. (0,164 Гкал/час), траспортная - 340 м.</t>
  </si>
  <si>
    <t>Чувашская Республика, Ибресинский район, с/пос Ширтанское, д. Ширтаны, ул. Южная, участок 39</t>
  </si>
  <si>
    <t>21:10:150101:1311</t>
  </si>
  <si>
    <t>Чувашская Республика, г.Чебоксары, ул. Мате Залка</t>
  </si>
  <si>
    <t>площадью 151 кв.м в охранной зоне электрокабеля, площадью 22 кв.м в охранной зоне кабеля связи, площадью 103 кв.м в охранной зоне ливневой канализации, площадью 645 кв.м в охранной зоне канализации, площадью 427 кв.м в охранной зоне теплотрассы, площадью 113 кв.м в охранной зоне водопровода</t>
  </si>
  <si>
    <t>Чувашская Республика, р-н Шумерлинский, с/пос Магаринское, п. Саланчик, ул. Николаева</t>
  </si>
  <si>
    <t>21:23:022001:191</t>
  </si>
  <si>
    <t>Жилая застройка</t>
  </si>
  <si>
    <t>Чувашская Республика, г. Чебоксары</t>
  </si>
  <si>
    <t>21:01:020402:966</t>
  </si>
  <si>
    <t xml:space="preserve">Территориальная зона, в границах которой расположен земельный участок согласно правилам землепользования и застройки </t>
  </si>
  <si>
    <t xml:space="preserve">Основные виды разрешенного использования земельного участка, предусмотренные правилами землепользования и застройки </t>
  </si>
  <si>
    <t>О-1 (зона делового, общественного и коммерческого назначения)</t>
  </si>
  <si>
    <t>Чувашская Республика, г. Чебоксары, ул. Репина</t>
  </si>
  <si>
    <t>21:01:020207:389</t>
  </si>
  <si>
    <t xml:space="preserve">площадью 1830 кв.м в иной зоне (15 км. от аэропорта), площадью 22 кв.м в охранной зоне подземного электрокабеля, площадью 23 кв.м в охранной зоне газопровода. Согласно выписке из Единого государственного реестра недвижимости об объекте недвижимости от 07.08.2019 № КУВИ-001/2019-19436839 земельный участок частично расположен в иных ограничениях (обременениях) прав. Площадь земельного участка, покрываемая иными ограничениями (обременениями) прав 180 кв.м (21:00-6.143). </t>
  </si>
  <si>
    <t>Среднеэтажная жилая застройка, Многоэтажная жилая застройка (высотная застройка), Хранение автотранспорта, Предоставление коммунальных услуг, Административные здания организаций, обеспечивающих предоставление коммунальных услуг, Дома социального обслуживания, Оказание социальной помощи населению
Оказание услуг связи, Общежития, Бытовое обслуживание, Амбулаторно-поликлиническое обслуживание, Стационарное медицинское обслуживание, Медицинские организации особого назначения, Дошкольное, начальное и среднее общее образование, Среднее и высшее профессиональное образование, Объекты культурно-досуговой деятельности, Парки культуры и отдыха, Осуществление религиозных обрядов, Государственное управление, Представительская деятельность, Проведение научных исследований, Амбулаторное ветеринарное обслуживание, Деловое управление, Объекты торговли (торговые центры, торгово-развлекательные центры (комплексы), Рынки, Магазины, Банковская и страховая деятельность, Общественное питание, Гостиничное обслуживание, Развлекательные мероприятия, Выставочно-ярмарочная деятельность, Обеспечение спортивно-зрелищных мероприятий, Обеспечение занятий спортом в помещениях, Связь, Внеуличный транспорт, Обеспечение внутреннего правопорядка, Историко-культурная деятельность, Улично-дорожная сеть, Благоустройство территории</t>
  </si>
  <si>
    <t>Для многоквартирной застройки</t>
  </si>
  <si>
    <t>Ж-1 Зона застройки индивидуальными жилыми домами</t>
  </si>
  <si>
    <t xml:space="preserve">Для индивидуального жилищного строительства; Малоэтажная многоквартирная жилая застройка; Для ведения личного подсобного хозяйства; Блокированная жилая застройка; Среднеэтажная жилая застройка; Объекты гаражного назначения; Общественное использование объектов капитального строительства; Коммунальное обслуживание; Социальное обслуживание; Бытовое обслуживание; Здравоохранение; Амбулаторное ветеринарное обслуживание; Дошкольное, начальное и среднее общее образование; Культурное развитие; Религиозное использование; Общественное управление; Деловое управление; Объекты торговли; Рынки; Магазины; Банковская и страховая деятельность; Общественное питание; Обслуживание автотранспорта; Объекты придорожного сервиса; Спорт; Связь; Обеспечение внутреннего правопорядка; Общее пользование водными объектами; Гидротехнические сооружения; Ведение огородничества
</t>
  </si>
  <si>
    <t>зона застройки индивидуальными жилыми домами Ж-1</t>
  </si>
  <si>
    <t>Ж-5</t>
  </si>
  <si>
    <t>2.5. Среднеэтажная жилая застройка, 2.6. Многоэтажная жилая застройка (высотная застройка), 3.1.1. Предоставление коммунальных услуг, 3.1.2. Административные здания организаций, обеспечивающих предоставление коммунальных услуг, 3.2.1. Дома социального обслуживания, 3.2.2. Оказание социальной помощи населению, 3.2.3. Оказание услуг связи, 3.2.4. Общежития, 3.3. Бытовое обслуживание, 3.4.1. Амбулаторно-поликлиническое обслуживание, 3.4.2. Стационарное медицинское обслуживание, 3.4.3. Медицинские организации особого назначения, 3.5.1. Дошкольное, начальное и среднее общее образование, 3.5.2. Среднее и высшее профессиональное образование, 3.6.1. Объекты культурно-досуговой деятельности, 3.6.2. Парки культуры и отдыха, 3.7.1. Осуществление религиозных обрядов, 3.8.1. Государственное управление, 3.10.1. Амбулаторное ветеринарное обслуживание, 4.1. Деловое управление, 4.4. Магазины, 4.5. Банковская и страховая деятельность, 4.6. Общественное питание, 4.7. Гостиничное обслуживание, 5.1.1. Обеспечение спортивно-зрелищных мероприятий, 5.1.2. Обеспечение занятий спортом в помещениях, 6.8. Связь, 12.0.1. Улично-дорожная сеть, 12.0.2. Благоустройство территории</t>
  </si>
  <si>
    <t>Ж-5.1</t>
  </si>
  <si>
    <t>2.1. Для индивидуального жилищного строительства, 2.5. Среднеэтажная жилая застройка, 2.6. Многоэтажная жилая застройка (высотная застройка), 3.1.1. Предоставление коммунальных услуг, 3.1.2. Административные здания организаций. обеспечивающих предоставление коммунальных услуг, 3.2.1. Дома социального обслуживания, 3.2.2. Оказание социальной помощи населению, 3.2.3. Оказание услуг связи, 3.2.4. Общежития, 3.3. Бытовое обслуживание, 3.4.1. Амбулаторно-поликлиническое обслуживание, 3.4.2. Стационарное медицинское обслуживание, 3.4.3. Медицинские организации особого назначения, 3.5.1. Дошкольное. начальное и среднее общее образование, 3.5.2. Среднее и высшее профессиональное образование, 3.6.1. Объекты культурно-досуговой деятельности, 3.6.2. Парки культуры и отдыха, 3.7.1. Осуществление религиозных обрядов, 3.8.1. Государственное управление, 3.10.1. Амбулаторное ветеринарное обслуживание, 4.1. Деловое управление, 4.4. Магазины, 4.5. Банковская и страховая деятельность, 4.6. Общественное питание, 4.7. Гостиничное обслуживание, 5.1.1. Обеспечение спортивно-зрелищных мероприятий, 5.1.2. Обеспечение занятий спортом в помещениях, 6.8. Связь, 12.0.1. Улично-дорожная сеть, 12.0.2. Благоустройство территории</t>
  </si>
  <si>
    <t xml:space="preserve">планируется строительство многоквартирного жилого дома </t>
  </si>
  <si>
    <t>21:05:010135:125</t>
  </si>
  <si>
    <t>21:03:010232:133</t>
  </si>
  <si>
    <t>г. Алатырь,
ул.Комарова</t>
  </si>
  <si>
    <t>Чувашская Республика, г.Шумерля, ул. Мичурина, д. 12</t>
  </si>
  <si>
    <t>21:18:120208:402</t>
  </si>
  <si>
    <t>21:18:120208:401</t>
  </si>
  <si>
    <t>Чувашская Республика, р-н Ибресинский, пгт. Ибреси, ул. Сельхозтехники, уч-к 8</t>
  </si>
  <si>
    <t>21:10:160213:19</t>
  </si>
  <si>
    <t>Чувашская Республика, Красноармейский район, с.Красноармейское, ул.Ленина, д. 64</t>
  </si>
  <si>
    <t>21:14:090116:389</t>
  </si>
  <si>
    <t>Чувашская Республика, г. Мариинский Посад, ул. Ломоносова</t>
  </si>
  <si>
    <t>21:16:011001:37</t>
  </si>
  <si>
    <t>Чувашская Республика, Мариинско-Посадский район, ул. Ломоносова</t>
  </si>
  <si>
    <t>21:16:011001:38</t>
  </si>
  <si>
    <t>Для многоэтажной жилой застройки</t>
  </si>
  <si>
    <t>среднеэтажная жилая застройки</t>
  </si>
  <si>
    <t>постоянно бессрочное пользование</t>
  </si>
  <si>
    <t>для комплексного освоения  в целях жилищного строительства</t>
  </si>
  <si>
    <t>21:20:153001:1928</t>
  </si>
  <si>
    <t>21:20:153001:1208</t>
  </si>
  <si>
    <t>Чувашская Республика, г. Цивильск , ул. Казанское шоссе, д. 11а</t>
  </si>
  <si>
    <t>Чувашская Республика,  Ядринский р-н, г. Ядрин, ул. Шоссейная</t>
  </si>
  <si>
    <t>21:11:131101:602</t>
  </si>
  <si>
    <t>21:11:240201:2726</t>
  </si>
  <si>
    <t>Чувашская Республика, Канашский район, с. Шихазаны, ул. Чапаева, д. 9</t>
  </si>
  <si>
    <t>Чувашская Республика - Чувашия, р-н Канашский, д. М. Бикшики, ул. Северная, уч. 28</t>
  </si>
  <si>
    <t>Чувашская Республика, Урмарский район, п. Урмары, ул. Порфирьева, д. 5</t>
  </si>
  <si>
    <t>Чувашская Республика, Урмарский район, п. Урмары, ул. Механизаторов, д.3</t>
  </si>
  <si>
    <t>21:19:170102:1983</t>
  </si>
  <si>
    <t>21:19:170102:2199</t>
  </si>
  <si>
    <t>Чувашская Республика, Чебоксарский район, Ишлейское с/пос., с. Ишлеи, ул. Советская</t>
  </si>
  <si>
    <t>21:21:240101:3366</t>
  </si>
  <si>
    <t>Многоквартирная жилая застройка</t>
  </si>
  <si>
    <t xml:space="preserve">Место нахождения </t>
  </si>
  <si>
    <t>Адрес</t>
  </si>
  <si>
    <t>Чувашская Республика, г.Шумерля, ул. Колхозная</t>
  </si>
  <si>
    <t>СВОДНЫЙ ПЕРЕЧЕНЬ</t>
  </si>
  <si>
    <t>свободных земельных участков, возможных к предоставлению в аренду без проведения торгов инициатору масштабного инвестиционного проекта в сфере жилищного строительства в целях строительства многоквартирного дома  с условием безвозмездной передачи жилых помещений, общая площадь которых составляет не менее 10 процентов общей площади жилых помещений в многоквартирном доме, в государственную собственность Чувашской Республики (в случае, если в аренду предоставляется земельный участок, находящийся в государственной собственности Чувашской Республики) либо в муниципальную собственность муниципального образования, в границах которого осуществляется реализация масштабного инвестиционного проекта (в случае, если в аренду предоставляется земельный участок, находящийся в муниципальной собственности, или земельный участок, государственная собственность на который не разграничена)</t>
  </si>
  <si>
    <t>Чувашская Республика, Порецкий район, ул. Крупской</t>
  </si>
  <si>
    <t>Шумерлинский муниципальный округ</t>
  </si>
  <si>
    <t>Красноармейский муниципальный округ</t>
  </si>
  <si>
    <t>21:10:100208:90</t>
  </si>
  <si>
    <t>Чувашская Республика, Ибресинский район, д.Хормалы, ул.Овражная, д.8</t>
  </si>
  <si>
    <t>21:16:011608:17</t>
  </si>
  <si>
    <t>Чувашская Республика, г.Мариинский-Посад, ул.Лазо, д. 43</t>
  </si>
  <si>
    <t>Моргаушский район</t>
  </si>
  <si>
    <t>Чувашская Республика, Моргаушский район, с. Ярабайкасинское, д. Сыбайкасы, ул. Центральная, д. 16</t>
  </si>
  <si>
    <t>21:17:120302:70</t>
  </si>
  <si>
    <t>Шемуршинский район</t>
  </si>
  <si>
    <t>Чувашская Республика, Шемуршинский район, с.Бичурга Баишево, ул.Крымская, д.56</t>
  </si>
  <si>
    <t>21:22:140107:0022</t>
  </si>
  <si>
    <t>21:22:100107:21</t>
  </si>
  <si>
    <t>Чувашская Республика, Шемуршинский район, с.Шемурша, ул.Южная</t>
  </si>
  <si>
    <t>Яльчикский район</t>
  </si>
  <si>
    <t>Чувашская Республика, Яльчикский район, с/пос. Малотаябинское, д. Малая Таяба, ул. Пятигорская, дом 2</t>
  </si>
  <si>
    <t>21:25:071401:35</t>
  </si>
  <si>
    <t>Янтиковский район</t>
  </si>
  <si>
    <t>Чувашская Республика, Янтиковский район, Можарки, ул.Чехова, д.13</t>
  </si>
  <si>
    <t>21:26:160107:74</t>
  </si>
  <si>
    <t>г. Канаш</t>
  </si>
  <si>
    <t>Чувашская Республика, г.Канаш, ул.Московская, 19</t>
  </si>
  <si>
    <t>21:04:060202:3444</t>
  </si>
  <si>
    <t>государственная собственность Чувашской Республики</t>
  </si>
  <si>
    <t>Дата включения в сводный перечень сведений о земельном участке</t>
  </si>
  <si>
    <t>16.11.2022</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</si>
</sst>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0"/>
    <numFmt numFmtId="182" formatCode="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
  </numFmts>
  <fonts count="71">
    <font>
      <sz val="10"/>
      <name val="Arial Cyr"/>
      <family val="2"/>
    </font>
    <font>
      <sz val="11"/>
      <color indexed="8"/>
      <name val="Calibri"/>
      <family val="2"/>
    </font>
    <font>
      <b/>
      <sz val="12"/>
      <name val="Arial"/>
      <family val="2"/>
    </font>
    <font>
      <sz val="11"/>
      <name val="Arial"/>
      <family val="2"/>
    </font>
    <font>
      <sz val="10"/>
      <name val="Arial"/>
      <family val="2"/>
    </font>
    <font>
      <b/>
      <sz val="18"/>
      <name val="Arial"/>
      <family val="2"/>
    </font>
    <font>
      <b/>
      <sz val="20"/>
      <name val="Arial"/>
      <family val="2"/>
    </font>
    <font>
      <sz val="14"/>
      <name val="Arial"/>
      <family val="2"/>
    </font>
    <font>
      <b/>
      <sz val="14"/>
      <name val="Arial"/>
      <family val="2"/>
    </font>
    <font>
      <sz val="12"/>
      <name val="Arial"/>
      <family val="2"/>
    </font>
    <font>
      <sz val="12"/>
      <name val="Times New Roman"/>
      <family val="1"/>
    </font>
    <font>
      <b/>
      <sz val="11"/>
      <name val="Arial"/>
      <family val="2"/>
    </font>
    <font>
      <b/>
      <sz val="10"/>
      <name val="Arial"/>
      <family val="2"/>
    </font>
    <font>
      <sz val="1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
      <color indexed="12"/>
      <name val="Arial Cyr"/>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
      <color indexed="2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30"/>
      <name val="Arial"/>
      <family val="2"/>
    </font>
    <font>
      <sz val="11"/>
      <color indexed="63"/>
      <name val="Arial"/>
      <family val="2"/>
    </font>
    <font>
      <b/>
      <u val="single"/>
      <sz val="14"/>
      <color indexed="50"/>
      <name val="Arial"/>
      <family val="2"/>
    </font>
    <font>
      <b/>
      <u val="single"/>
      <sz val="14"/>
      <color indexed="17"/>
      <name val="Arial"/>
      <family val="2"/>
    </font>
    <font>
      <b/>
      <sz val="14"/>
      <color indexed="17"/>
      <name val="Arial"/>
      <family val="2"/>
    </font>
    <font>
      <b/>
      <u val="single"/>
      <sz val="14"/>
      <color indexed="60"/>
      <name val="Arial"/>
      <family val="2"/>
    </font>
    <font>
      <b/>
      <u val="single"/>
      <sz val="14"/>
      <color indexed="40"/>
      <name val="Arial"/>
      <family val="2"/>
    </font>
    <font>
      <b/>
      <u val="single"/>
      <sz val="14"/>
      <color indexed="36"/>
      <name val="Arial"/>
      <family val="2"/>
    </font>
    <font>
      <b/>
      <u val="single"/>
      <sz val="14"/>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8"/>
      <color rgb="FF0070C0"/>
      <name val="Arial"/>
      <family val="2"/>
    </font>
    <font>
      <sz val="11"/>
      <color rgb="FF333333"/>
      <name val="Arial"/>
      <family val="2"/>
    </font>
    <font>
      <b/>
      <u val="single"/>
      <sz val="14"/>
      <color rgb="FF92D050"/>
      <name val="Arial"/>
      <family val="2"/>
    </font>
    <font>
      <b/>
      <u val="single"/>
      <sz val="14"/>
      <color rgb="FF00B050"/>
      <name val="Arial"/>
      <family val="2"/>
    </font>
    <font>
      <sz val="11"/>
      <color rgb="FF000000"/>
      <name val="Calibri"/>
      <family val="2"/>
    </font>
    <font>
      <b/>
      <sz val="14"/>
      <color rgb="FF00B050"/>
      <name val="Arial"/>
      <family val="2"/>
    </font>
    <font>
      <b/>
      <u val="single"/>
      <sz val="14"/>
      <color theme="9" tint="-0.4999699890613556"/>
      <name val="Arial"/>
      <family val="2"/>
    </font>
    <font>
      <b/>
      <u val="single"/>
      <sz val="14"/>
      <color rgb="FFC00000"/>
      <name val="Arial"/>
      <family val="2"/>
    </font>
    <font>
      <b/>
      <u val="single"/>
      <sz val="14"/>
      <color rgb="FF00B0F0"/>
      <name val="Arial"/>
      <family val="2"/>
    </font>
    <font>
      <b/>
      <u val="single"/>
      <sz val="14"/>
      <color rgb="FF7030A0"/>
      <name val="Arial"/>
      <family val="2"/>
    </font>
    <font>
      <b/>
      <u val="single"/>
      <sz val="14"/>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32" borderId="0" applyNumberFormat="0" applyBorder="0" applyAlignment="0" applyProtection="0"/>
  </cellStyleXfs>
  <cellXfs count="88">
    <xf numFmtId="0" fontId="0" fillId="0" borderId="0" xfId="0" applyAlignment="1">
      <alignment/>
    </xf>
    <xf numFmtId="0" fontId="4" fillId="0" borderId="0" xfId="54" applyFont="1" applyFill="1" applyBorder="1">
      <alignment/>
      <protection/>
    </xf>
    <xf numFmtId="0" fontId="2" fillId="0" borderId="10" xfId="0" applyFont="1" applyFill="1" applyBorder="1" applyAlignment="1">
      <alignment horizontal="center" vertical="center" wrapText="1"/>
    </xf>
    <xf numFmtId="0" fontId="5" fillId="0" borderId="0" xfId="54" applyFont="1" applyFill="1" applyBorder="1" applyAlignment="1">
      <alignment vertical="top" wrapText="1"/>
      <protection/>
    </xf>
    <xf numFmtId="0" fontId="8" fillId="0" borderId="10" xfId="0" applyFont="1" applyFill="1" applyBorder="1" applyAlignment="1">
      <alignment horizontal="center" vertical="center" wrapText="1"/>
    </xf>
    <xf numFmtId="0" fontId="7" fillId="0" borderId="0" xfId="0" applyFont="1" applyFill="1" applyBorder="1" applyAlignment="1">
      <alignment/>
    </xf>
    <xf numFmtId="0" fontId="4" fillId="0" borderId="0" xfId="0" applyFont="1" applyFill="1" applyBorder="1" applyAlignment="1">
      <alignment/>
    </xf>
    <xf numFmtId="0" fontId="3" fillId="0" borderId="0" xfId="0" applyFont="1" applyFill="1" applyBorder="1" applyAlignment="1">
      <alignment horizontal="justify" vertical="top" wrapText="1"/>
    </xf>
    <xf numFmtId="0" fontId="4" fillId="0" borderId="0" xfId="0" applyFont="1" applyFill="1" applyBorder="1" applyAlignment="1">
      <alignment horizontal="left"/>
    </xf>
    <xf numFmtId="0" fontId="2" fillId="33" borderId="10" xfId="0" applyFont="1" applyFill="1" applyBorder="1" applyAlignment="1">
      <alignment horizontal="center" vertical="center" wrapText="1"/>
    </xf>
    <xf numFmtId="0" fontId="5" fillId="0" borderId="11" xfId="54" applyFont="1" applyFill="1" applyBorder="1" applyAlignment="1">
      <alignment vertical="top" wrapText="1"/>
      <protection/>
    </xf>
    <xf numFmtId="0" fontId="5" fillId="0" borderId="12" xfId="54" applyFont="1" applyFill="1" applyBorder="1" applyAlignment="1">
      <alignment vertical="top" wrapText="1"/>
      <protection/>
    </xf>
    <xf numFmtId="0" fontId="6" fillId="0" borderId="11" xfId="54" applyFont="1" applyFill="1" applyBorder="1" applyAlignment="1">
      <alignment vertical="top" wrapText="1"/>
      <protection/>
    </xf>
    <xf numFmtId="0" fontId="6" fillId="0" borderId="12" xfId="54" applyFont="1" applyFill="1" applyBorder="1" applyAlignment="1">
      <alignment vertical="top" wrapText="1"/>
      <protection/>
    </xf>
    <xf numFmtId="0" fontId="5" fillId="0" borderId="13" xfId="54" applyFont="1" applyFill="1" applyBorder="1" applyAlignment="1">
      <alignment vertical="top" wrapText="1"/>
      <protection/>
    </xf>
    <xf numFmtId="0" fontId="5" fillId="0" borderId="14" xfId="54" applyFont="1" applyFill="1" applyBorder="1" applyAlignment="1">
      <alignment vertical="top" wrapText="1"/>
      <protection/>
    </xf>
    <xf numFmtId="0" fontId="3" fillId="0" borderId="0" xfId="54" applyFont="1" applyFill="1" applyBorder="1" applyAlignment="1">
      <alignment horizontal="center" vertical="top" wrapText="1"/>
      <protection/>
    </xf>
    <xf numFmtId="0" fontId="60" fillId="0" borderId="0" xfId="58" applyFont="1" applyFill="1" applyBorder="1">
      <alignment/>
      <protection/>
    </xf>
    <xf numFmtId="0" fontId="9" fillId="0" borderId="10" xfId="54" applyFont="1" applyFill="1" applyBorder="1" applyAlignment="1">
      <alignment horizontal="center" vertical="top" wrapText="1"/>
      <protection/>
    </xf>
    <xf numFmtId="0" fontId="3" fillId="0" borderId="0" xfId="0" applyFont="1" applyFill="1" applyBorder="1" applyAlignment="1">
      <alignment horizontal="center" vertical="top" wrapText="1"/>
    </xf>
    <xf numFmtId="0" fontId="9" fillId="0" borderId="0" xfId="0" applyFont="1" applyFill="1" applyBorder="1" applyAlignment="1">
      <alignment vertical="top"/>
    </xf>
    <xf numFmtId="0" fontId="9" fillId="0" borderId="10" xfId="0" applyFont="1" applyFill="1" applyBorder="1" applyAlignment="1">
      <alignment horizontal="center" vertical="top" wrapText="1"/>
    </xf>
    <xf numFmtId="0" fontId="12" fillId="0" borderId="0" xfId="0" applyFont="1" applyFill="1" applyBorder="1" applyAlignment="1">
      <alignment/>
    </xf>
    <xf numFmtId="0" fontId="12" fillId="0" borderId="0" xfId="54" applyFont="1" applyFill="1" applyBorder="1">
      <alignment/>
      <protection/>
    </xf>
    <xf numFmtId="0" fontId="11" fillId="0" borderId="0" xfId="0" applyFont="1" applyFill="1" applyBorder="1" applyAlignment="1">
      <alignment horizontal="justify" vertical="top" wrapText="1"/>
    </xf>
    <xf numFmtId="0" fontId="9" fillId="0" borderId="10" xfId="0" applyFont="1" applyFill="1" applyBorder="1" applyAlignment="1">
      <alignment horizontal="center" vertical="top"/>
    </xf>
    <xf numFmtId="0" fontId="9" fillId="0" borderId="10" xfId="42" applyFont="1" applyFill="1" applyBorder="1" applyAlignment="1" applyProtection="1">
      <alignment horizontal="center" vertical="top"/>
      <protection/>
    </xf>
    <xf numFmtId="0" fontId="9" fillId="0" borderId="10" xfId="42" applyFont="1" applyFill="1" applyBorder="1" applyAlignment="1" applyProtection="1">
      <alignment horizontal="center" vertical="top" wrapText="1"/>
      <protection/>
    </xf>
    <xf numFmtId="182" fontId="9" fillId="0" borderId="10" xfId="0" applyNumberFormat="1" applyFont="1" applyFill="1" applyBorder="1" applyAlignment="1">
      <alignment horizontal="center" vertical="top" wrapText="1"/>
    </xf>
    <xf numFmtId="0" fontId="9" fillId="0" borderId="10" xfId="54" applyFont="1" applyFill="1" applyBorder="1" applyAlignment="1">
      <alignment vertical="top" wrapText="1"/>
      <protection/>
    </xf>
    <xf numFmtId="181" fontId="9" fillId="0" borderId="10" xfId="42" applyNumberFormat="1" applyFont="1" applyFill="1" applyBorder="1" applyAlignment="1" applyProtection="1">
      <alignment horizontal="center" vertical="top" wrapText="1"/>
      <protection/>
    </xf>
    <xf numFmtId="0" fontId="9" fillId="0" borderId="0" xfId="0" applyFont="1" applyFill="1" applyBorder="1" applyAlignment="1">
      <alignment horizontal="center" vertical="top"/>
    </xf>
    <xf numFmtId="0" fontId="5" fillId="0" borderId="15" xfId="54" applyFont="1" applyFill="1" applyBorder="1" applyAlignment="1">
      <alignment vertical="top" wrapText="1"/>
      <protection/>
    </xf>
    <xf numFmtId="0" fontId="5" fillId="0" borderId="16" xfId="54" applyFont="1" applyFill="1" applyBorder="1" applyAlignment="1">
      <alignment vertical="top" wrapText="1"/>
      <protection/>
    </xf>
    <xf numFmtId="0" fontId="9" fillId="0" borderId="0" xfId="54" applyFont="1" applyFill="1" applyBorder="1" applyAlignment="1">
      <alignment horizontal="center" vertical="top" wrapText="1"/>
      <protection/>
    </xf>
    <xf numFmtId="0" fontId="6" fillId="0" borderId="15" xfId="54" applyFont="1" applyFill="1" applyBorder="1" applyAlignment="1">
      <alignment vertical="top" wrapText="1"/>
      <protection/>
    </xf>
    <xf numFmtId="0" fontId="6" fillId="0" borderId="16" xfId="54" applyFont="1" applyFill="1" applyBorder="1" applyAlignment="1">
      <alignment vertical="top" wrapText="1"/>
      <protection/>
    </xf>
    <xf numFmtId="0" fontId="3" fillId="0" borderId="0" xfId="0" applyFont="1" applyFill="1" applyBorder="1" applyAlignment="1">
      <alignment horizontal="center" vertical="top"/>
    </xf>
    <xf numFmtId="4" fontId="61" fillId="0" borderId="0" xfId="0" applyNumberFormat="1" applyFont="1" applyFill="1" applyBorder="1" applyAlignment="1">
      <alignment horizontal="center" vertical="top"/>
    </xf>
    <xf numFmtId="0" fontId="3" fillId="0" borderId="0" xfId="54" applyFont="1" applyFill="1" applyBorder="1" applyAlignment="1">
      <alignment horizontal="left" vertical="top" wrapText="1"/>
      <protection/>
    </xf>
    <xf numFmtId="0" fontId="62" fillId="0" borderId="0" xfId="54" applyFont="1" applyFill="1" applyBorder="1" applyAlignment="1">
      <alignment horizontal="left" vertical="top" wrapText="1"/>
      <protection/>
    </xf>
    <xf numFmtId="0" fontId="9" fillId="0" borderId="10" xfId="54" applyFont="1" applyFill="1" applyBorder="1" applyAlignment="1">
      <alignment vertical="top"/>
      <protection/>
    </xf>
    <xf numFmtId="0" fontId="13" fillId="0" borderId="13" xfId="54" applyFont="1" applyFill="1" applyBorder="1" applyAlignment="1">
      <alignment vertical="top" wrapText="1"/>
      <protection/>
    </xf>
    <xf numFmtId="0" fontId="13" fillId="0" borderId="14" xfId="54" applyFont="1" applyFill="1" applyBorder="1" applyAlignment="1">
      <alignment vertical="top" wrapText="1"/>
      <protection/>
    </xf>
    <xf numFmtId="0" fontId="13" fillId="0" borderId="0" xfId="54" applyFont="1" applyFill="1" applyBorder="1" applyAlignment="1">
      <alignment vertical="top" wrapText="1"/>
      <protection/>
    </xf>
    <xf numFmtId="0" fontId="3" fillId="0" borderId="10" xfId="54" applyFont="1" applyFill="1" applyBorder="1" applyAlignment="1">
      <alignment horizontal="center" vertical="top" wrapText="1"/>
      <protection/>
    </xf>
    <xf numFmtId="0" fontId="2" fillId="0" borderId="10" xfId="54" applyFont="1" applyFill="1" applyBorder="1" applyAlignment="1">
      <alignment horizontal="center" vertical="top" wrapText="1"/>
      <protection/>
    </xf>
    <xf numFmtId="0" fontId="3" fillId="0" borderId="10" xfId="0" applyFont="1" applyFill="1" applyBorder="1" applyAlignment="1">
      <alignment horizontal="center" vertical="top" wrapText="1"/>
    </xf>
    <xf numFmtId="0" fontId="3" fillId="0" borderId="10" xfId="54" applyFont="1" applyFill="1" applyBorder="1" applyAlignment="1">
      <alignment horizontal="justify" vertical="top" wrapText="1"/>
      <protection/>
    </xf>
    <xf numFmtId="0" fontId="63" fillId="0" borderId="10" xfId="54" applyFont="1" applyFill="1" applyBorder="1" applyAlignment="1">
      <alignment horizontal="left" vertical="top" wrapText="1"/>
      <protection/>
    </xf>
    <xf numFmtId="0" fontId="3" fillId="0" borderId="10" xfId="0" applyFont="1" applyFill="1" applyBorder="1" applyAlignment="1">
      <alignment horizontal="left" vertical="top" wrapText="1"/>
    </xf>
    <xf numFmtId="0" fontId="64" fillId="0" borderId="0" xfId="0" applyFont="1" applyFill="1" applyAlignment="1">
      <alignment horizontal="center" vertical="top"/>
    </xf>
    <xf numFmtId="0" fontId="65" fillId="0" borderId="10" xfId="54" applyFont="1" applyFill="1" applyBorder="1" applyAlignment="1">
      <alignment horizontal="left" vertical="top" wrapText="1"/>
      <protection/>
    </xf>
    <xf numFmtId="0" fontId="3" fillId="0" borderId="10" xfId="54" applyFont="1" applyFill="1" applyBorder="1" applyAlignment="1">
      <alignment horizontal="left" vertical="top" wrapText="1"/>
      <protection/>
    </xf>
    <xf numFmtId="0" fontId="2" fillId="0" borderId="10" xfId="58" applyFont="1" applyFill="1" applyBorder="1" applyAlignment="1">
      <alignment vertical="top"/>
      <protection/>
    </xf>
    <xf numFmtId="0" fontId="3" fillId="0" borderId="10" xfId="54" applyFont="1" applyFill="1" applyBorder="1" applyAlignment="1">
      <alignment vertical="top" wrapText="1"/>
      <protection/>
    </xf>
    <xf numFmtId="0" fontId="66" fillId="0" borderId="10" xfId="42" applyFont="1" applyFill="1" applyBorder="1" applyAlignment="1" applyProtection="1">
      <alignment vertical="top" wrapText="1"/>
      <protection/>
    </xf>
    <xf numFmtId="0" fontId="3" fillId="0" borderId="13" xfId="54" applyFont="1" applyFill="1" applyBorder="1" applyAlignment="1">
      <alignment horizontal="center" vertical="top" wrapText="1"/>
      <protection/>
    </xf>
    <xf numFmtId="0" fontId="3" fillId="0" borderId="13" xfId="54" applyFont="1" applyFill="1" applyBorder="1" applyAlignment="1">
      <alignment vertical="top" wrapText="1"/>
      <protection/>
    </xf>
    <xf numFmtId="0" fontId="66" fillId="0" borderId="13" xfId="42" applyFont="1" applyFill="1" applyBorder="1" applyAlignment="1" applyProtection="1">
      <alignment vertical="top" wrapText="1"/>
      <protection/>
    </xf>
    <xf numFmtId="0" fontId="3" fillId="0" borderId="14" xfId="0" applyFont="1" applyFill="1" applyBorder="1" applyAlignment="1">
      <alignment horizontal="left" vertical="top" wrapText="1"/>
    </xf>
    <xf numFmtId="0" fontId="67" fillId="0" borderId="10" xfId="54" applyFont="1" applyFill="1" applyBorder="1" applyAlignment="1">
      <alignment horizontal="left" vertical="top" wrapText="1"/>
      <protection/>
    </xf>
    <xf numFmtId="0" fontId="68" fillId="0" borderId="0" xfId="54" applyFont="1" applyFill="1" applyBorder="1" applyAlignment="1">
      <alignment horizontal="left" vertical="top" wrapText="1"/>
      <protection/>
    </xf>
    <xf numFmtId="0" fontId="3" fillId="0" borderId="0" xfId="0" applyFont="1" applyFill="1" applyBorder="1" applyAlignment="1">
      <alignment horizontal="left" vertical="top" wrapText="1"/>
    </xf>
    <xf numFmtId="0" fontId="3" fillId="0" borderId="0" xfId="54" applyFont="1" applyFill="1" applyBorder="1" applyAlignment="1">
      <alignment horizontal="justify" vertical="top" wrapText="1"/>
      <protection/>
    </xf>
    <xf numFmtId="0" fontId="69" fillId="0" borderId="0" xfId="54" applyFont="1" applyFill="1" applyBorder="1" applyAlignment="1">
      <alignment horizontal="left" vertical="top" wrapText="1"/>
      <protection/>
    </xf>
    <xf numFmtId="0" fontId="69" fillId="0" borderId="0" xfId="42" applyFont="1" applyFill="1" applyBorder="1" applyAlignment="1" applyProtection="1">
      <alignment horizontal="left" vertical="top" wrapText="1"/>
      <protection/>
    </xf>
    <xf numFmtId="0" fontId="3" fillId="0" borderId="14" xfId="54" applyFont="1" applyFill="1" applyBorder="1" applyAlignment="1">
      <alignment horizontal="center" vertical="top" wrapText="1"/>
      <protection/>
    </xf>
    <xf numFmtId="0" fontId="3" fillId="0" borderId="17" xfId="54" applyFont="1" applyFill="1" applyBorder="1" applyAlignment="1">
      <alignment horizontal="center" vertical="top" wrapText="1"/>
      <protection/>
    </xf>
    <xf numFmtId="0" fontId="3" fillId="0" borderId="17" xfId="54" applyFont="1" applyFill="1" applyBorder="1" applyAlignment="1">
      <alignment horizontal="justify" vertical="top" wrapText="1"/>
      <protection/>
    </xf>
    <xf numFmtId="0" fontId="69" fillId="0" borderId="17" xfId="42" applyFont="1" applyFill="1" applyBorder="1" applyAlignment="1" applyProtection="1">
      <alignment horizontal="left" vertical="top" wrapText="1"/>
      <protection/>
    </xf>
    <xf numFmtId="0" fontId="3" fillId="0" borderId="17" xfId="0" applyFont="1" applyFill="1" applyBorder="1" applyAlignment="1">
      <alignment horizontal="left" vertical="top" wrapText="1"/>
    </xf>
    <xf numFmtId="0" fontId="3" fillId="0" borderId="13" xfId="54" applyFont="1" applyFill="1" applyBorder="1" applyAlignment="1">
      <alignment horizontal="justify" vertical="top" wrapText="1"/>
      <protection/>
    </xf>
    <xf numFmtId="0" fontId="69" fillId="0" borderId="13" xfId="42" applyFont="1" applyFill="1" applyBorder="1" applyAlignment="1" applyProtection="1">
      <alignment horizontal="left" vertical="top" wrapText="1"/>
      <protection/>
    </xf>
    <xf numFmtId="4" fontId="10" fillId="0" borderId="10" xfId="0" applyNumberFormat="1" applyFont="1" applyFill="1" applyBorder="1" applyAlignment="1">
      <alignment horizontal="center" vertical="top" wrapText="1"/>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70" fillId="0" borderId="10" xfId="54" applyFont="1" applyFill="1" applyBorder="1" applyAlignment="1">
      <alignment horizontal="left" vertical="top" wrapText="1"/>
      <protection/>
    </xf>
    <xf numFmtId="0" fontId="3" fillId="0" borderId="10" xfId="0" applyFont="1" applyFill="1" applyBorder="1" applyAlignment="1">
      <alignment horizontal="center" vertical="top"/>
    </xf>
    <xf numFmtId="0" fontId="3" fillId="0" borderId="12" xfId="54" applyFont="1" applyFill="1" applyBorder="1" applyAlignment="1">
      <alignment horizontal="left" vertical="top" wrapText="1"/>
      <protection/>
    </xf>
    <xf numFmtId="4" fontId="3" fillId="0" borderId="10" xfId="0" applyNumberFormat="1" applyFont="1" applyFill="1" applyBorder="1" applyAlignment="1">
      <alignment horizontal="center" vertical="top" wrapText="1"/>
    </xf>
    <xf numFmtId="0" fontId="9" fillId="0" borderId="10" xfId="58" applyFont="1" applyFill="1" applyBorder="1" applyAlignment="1">
      <alignment vertical="top"/>
      <protection/>
    </xf>
    <xf numFmtId="49" fontId="9" fillId="0" borderId="10" xfId="54" applyNumberFormat="1" applyFont="1" applyFill="1" applyBorder="1" applyAlignment="1">
      <alignment horizontal="center" vertical="top" wrapText="1"/>
      <protection/>
    </xf>
    <xf numFmtId="0" fontId="2" fillId="0" borderId="11" xfId="54" applyFont="1" applyFill="1" applyBorder="1" applyAlignment="1">
      <alignment horizontal="center" vertical="top" wrapText="1"/>
      <protection/>
    </xf>
    <xf numFmtId="0" fontId="2" fillId="0" borderId="18" xfId="54" applyFont="1" applyFill="1" applyBorder="1" applyAlignment="1">
      <alignment horizontal="center" vertical="top" wrapText="1"/>
      <protection/>
    </xf>
    <xf numFmtId="0" fontId="2" fillId="0" borderId="0" xfId="0" applyFont="1" applyFill="1" applyBorder="1" applyAlignment="1">
      <alignment horizontal="center" vertical="top"/>
    </xf>
    <xf numFmtId="0" fontId="11" fillId="0" borderId="13" xfId="0" applyFont="1" applyFill="1" applyBorder="1" applyAlignment="1">
      <alignment horizontal="center" vertical="top" wrapText="1"/>
    </xf>
    <xf numFmtId="0" fontId="2" fillId="0" borderId="12" xfId="54" applyFont="1" applyFill="1" applyBorder="1" applyAlignment="1">
      <alignment horizontal="center" vertical="top"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2" xfId="55"/>
    <cellStyle name="Обычный 2 3" xfId="56"/>
    <cellStyle name="Обычный 25" xfId="57"/>
    <cellStyle name="Обычный 3" xfId="58"/>
    <cellStyle name="Обычный 3 2" xfId="59"/>
    <cellStyle name="Обычный 4" xfId="60"/>
    <cellStyle name="Обычный 5" xfId="61"/>
    <cellStyle name="Обычный 6" xfId="62"/>
    <cellStyle name="Обычный 7" xfId="63"/>
    <cellStyle name="Обычный 8" xfId="64"/>
    <cellStyle name="Обычный 9" xfId="65"/>
    <cellStyle name="Followed Hyperlink"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ov.cap.ru/home/10/!2013/zemlya/&#1077;&#1076;&#1080;&#1085;&#1099;&#1081;%20&#1080;&#1085;&#1092;.%20&#1088;&#1077;&#1089;&#1091;&#1088;&#1089;/&#1050;&#1072;&#1088;&#1090;&#1099;%20&#1079;.&#1091;/&#1075;.&#1040;&#1083;&#1072;&#1090;&#1099;&#1088;&#1100;/167.htm" TargetMode="External" /><Relationship Id="rId2" Type="http://schemas.openxmlformats.org/officeDocument/2006/relationships/hyperlink" Target="http://gov.cap.ru/home/10/!2013/zemlya/&#1077;&#1076;&#1080;&#1085;&#1099;&#1081;%20&#1080;&#1085;&#1092;.%20&#1088;&#1077;&#1089;&#1091;&#1088;&#1089;/&#1050;&#1072;&#1088;&#1090;&#1099;%20&#1079;.&#1091;/&#1075;.&#1040;&#1083;&#1072;&#1090;&#1099;&#1088;&#1100;/167_.htm" TargetMode="External" /><Relationship Id="rId3" Type="http://schemas.openxmlformats.org/officeDocument/2006/relationships/hyperlink" Target="http://gov.cap.ru/home/10/!2013/zemlya/&#1077;&#1076;&#1080;&#1085;&#1099;&#1081;%20&#1080;&#1085;&#1092;.%20&#1088;&#1077;&#1089;&#1091;&#1088;&#1089;/&#1050;&#1072;&#1088;&#1090;&#1099;%20&#1079;.&#1091;/&#1055;&#1086;&#1088;&#1077;&#1094;&#1082;&#1080;&#1081;/79.htm" TargetMode="External" /><Relationship Id="rId4" Type="http://schemas.openxmlformats.org/officeDocument/2006/relationships/hyperlink" Target="http://gov.cap.ru/home/10/!2013/zemlya/&#1077;&#1076;&#1080;&#1085;&#1099;&#1081;%20&#1080;&#1085;&#1092;.%20&#1088;&#1077;&#1089;&#1091;&#1088;&#1089;/&#1050;&#1072;&#1088;&#1090;&#1099;%20&#1079;.&#1091;/&#1055;&#1086;&#1088;&#1077;&#1094;&#1082;&#1080;&#1081;/79_.htm" TargetMode="External" /><Relationship Id="rId5" Type="http://schemas.openxmlformats.org/officeDocument/2006/relationships/hyperlink" Target="http://gov.cap.ru/home/10/!2013/zemlya/&#1045;&#1076;&#1080;&#1085;&#1099;&#1081;%20&#1080;&#1085;&#1092;.%20&#1088;&#1077;&#1089;&#1091;&#1088;&#1089;/&#1050;&#1072;&#1088;&#1090;&#1099;%20&#1079;.&#1091;/&#1075;.&#1040;&#1083;&#1072;&#1090;&#1099;&#1088;&#1100;/24.htm" TargetMode="External" /><Relationship Id="rId6" Type="http://schemas.openxmlformats.org/officeDocument/2006/relationships/hyperlink" Target="http://gov.cap.ru/home/10/!2013/zemlya/&#1045;&#1076;&#1080;&#1085;&#1099;&#1081;%20&#1080;&#1085;&#1092;.%20&#1088;&#1077;&#1089;&#1091;&#1088;&#1089;/&#1050;&#1072;&#1088;&#1090;&#1099;%20&#1079;.&#1091;/&#1075;.&#1040;&#1083;&#1072;&#1090;&#1099;&#1088;&#1100;/24_.htm" TargetMode="External" /><Relationship Id="rId7" Type="http://schemas.openxmlformats.org/officeDocument/2006/relationships/hyperlink" Target="http://gov.cap.ru/home/10/!2013/zemlya/&#1045;&#1076;&#1080;&#1085;&#1099;&#1081;%20&#1080;&#1085;&#1092;.%20&#1088;&#1077;&#1089;&#1091;&#1088;&#1089;/&#1050;&#1072;&#1088;&#1090;&#1099;%20&#1079;.&#1091;/&#1075;.&#1040;&#1083;&#1072;&#1090;&#1099;&#1088;&#1100;/1.htm" TargetMode="External" /><Relationship Id="rId8" Type="http://schemas.openxmlformats.org/officeDocument/2006/relationships/hyperlink" Target="http://gov.cap.ru/home/10/!2013/zemlya/&#1045;&#1076;&#1080;&#1085;&#1099;&#1081;%20&#1080;&#1085;&#1092;.%20&#1088;&#1077;&#1089;&#1091;&#1088;&#1089;/&#1050;&#1072;&#1088;&#1090;&#1099;%20&#1079;.&#1091;/&#1075;.&#1040;&#1083;&#1072;&#1090;&#1099;&#1088;&#1100;/1_.htm" TargetMode="External" /><Relationship Id="rId9" Type="http://schemas.openxmlformats.org/officeDocument/2006/relationships/hyperlink" Target="http://gov.cap.ru/home/10/!2013/zemlya/&#1045;&#1076;&#1080;&#1085;&#1099;&#1081;%20&#1080;&#1085;&#1092;.%20&#1088;&#1077;&#1089;&#1091;&#1088;&#1089;/&#1050;&#1072;&#1088;&#1090;&#1099;%20&#1079;.&#1091;/&#1055;&#1086;&#1088;&#1077;&#1094;&#1082;&#1080;&#1081;/78.htm" TargetMode="External" /><Relationship Id="rId10" Type="http://schemas.openxmlformats.org/officeDocument/2006/relationships/hyperlink" Target="http://gov.cap.ru/home/10/!2013/zemlya/&#1045;&#1076;&#1080;&#1085;&#1099;&#1081;%20&#1080;&#1085;&#1092;.%20&#1088;&#1077;&#1089;&#1091;&#1088;&#1089;/&#1050;&#1072;&#1088;&#1090;&#1099;%20&#1079;.&#1091;/&#1055;&#1086;&#1088;&#1077;&#1094;&#1082;&#1080;&#1081;/78_.htm" TargetMode="External" /><Relationship Id="rId11" Type="http://schemas.openxmlformats.org/officeDocument/2006/relationships/hyperlink" Target="http://gov.cap.ru/home/10/!2013/zemlya/&#1045;&#1076;&#1080;&#1085;&#1099;&#1081;%20&#1080;&#1085;&#1092;.%20&#1088;&#1077;&#1089;&#1091;&#1088;&#1089;/&#1050;&#1072;&#1088;&#1090;&#1099;%20&#1079;.&#1091;/&#1050;&#1088;&#1072;&#1089;&#1085;&#1086;&#1072;&#1088;&#1084;&#1077;&#1081;&#1089;&#1082;&#1080;&#1081;/243.htm" TargetMode="External" /><Relationship Id="rId12" Type="http://schemas.openxmlformats.org/officeDocument/2006/relationships/hyperlink" Target="http://gov.cap.ru/home/10/!2013/zemlya/&#1045;&#1076;&#1080;&#1085;&#1099;&#1081;%20&#1080;&#1085;&#1092;.%20&#1088;&#1077;&#1089;&#1091;&#1088;&#1089;/&#1050;&#1072;&#1088;&#1090;&#1099;%20&#1079;.&#1091;/&#1050;&#1088;&#1072;&#1089;&#1085;&#1086;&#1072;&#1088;&#1084;&#1077;&#1081;&#1089;&#1082;&#1080;&#1081;/243_.htm" TargetMode="External" /><Relationship Id="rId13" Type="http://schemas.openxmlformats.org/officeDocument/2006/relationships/hyperlink" Target="http://gov.cap.ru/home/10/!2013/zemlya/&#1045;&#1076;&#1080;&#1085;&#1099;&#1081;%20&#1080;&#1085;&#1092;.%20&#1088;&#1077;&#1089;&#1091;&#1088;&#1089;/&#1050;&#1072;&#1088;&#1090;&#1099;%20&#1079;.&#1091;/&#1052;&#1072;&#1088;&#1087;&#1086;&#1089;&#1072;&#1076;&#1089;&#1082;&#1080;&#1081;%20&#1088;&#1072;&#1081;&#1086;&#1085;/17.htm" TargetMode="External" /><Relationship Id="rId14" Type="http://schemas.openxmlformats.org/officeDocument/2006/relationships/hyperlink" Target="http://gov.cap.ru/home/10/!2013/zemlya/&#1045;&#1076;&#1080;&#1085;&#1099;&#1081;%20&#1080;&#1085;&#1092;.%20&#1088;&#1077;&#1089;&#1091;&#1088;&#1089;/&#1050;&#1072;&#1088;&#1090;&#1099;%20&#1079;.&#1091;/&#1075;.&#1052;&#1072;&#1088;&#1080;&#1080;&#1085;&#1089;&#1082;&#1080;&#1081;-&#1055;&#1086;&#1089;&#1072;&#1076;/17_.htm" TargetMode="External" /><Relationship Id="rId15" Type="http://schemas.openxmlformats.org/officeDocument/2006/relationships/hyperlink" Target="http://gov.cap.ru/home/10/!2013/zemlya/&#1077;&#1076;&#1080;&#1085;&#1099;&#1081;%20&#1080;&#1085;&#1092;.%20&#1088;&#1077;&#1089;&#1091;&#1088;&#1089;/&#1050;&#1072;&#1088;&#1090;&#1099;%20&#1079;.&#1091;/&#1059;&#1088;&#1084;&#1072;&#1088;&#1089;&#1082;&#1080;&#1081;/787.htm" TargetMode="External" /><Relationship Id="rId16" Type="http://schemas.openxmlformats.org/officeDocument/2006/relationships/hyperlink" Target="http://gov.cap.ru/home/10/!2013/zemlya/&#1077;&#1076;&#1080;&#1085;&#1099;&#1081;%20&#1080;&#1085;&#1092;.%20&#1088;&#1077;&#1089;&#1091;&#1088;&#1089;/&#1050;&#1072;&#1088;&#1090;&#1099;%20&#1079;.&#1091;/&#1059;&#1088;&#1084;&#1072;&#1088;&#1089;&#1082;&#1080;&#1081;/787_.htm" TargetMode="External" /><Relationship Id="rId17" Type="http://schemas.openxmlformats.org/officeDocument/2006/relationships/hyperlink" Target="http://gov.cap.ru/home/10/!2013/zemlya/&#1077;&#1076;&#1080;&#1085;&#1099;&#1081;%20&#1080;&#1085;&#1092;.%20&#1088;&#1077;&#1089;&#1091;&#1088;&#1089;/&#1050;&#1072;&#1088;&#1090;&#1099;%20&#1079;.&#1091;/&#1059;&#1088;&#1084;&#1072;&#1088;&#1089;&#1082;&#1080;&#1081;/214_.htm" TargetMode="External" /><Relationship Id="rId18" Type="http://schemas.openxmlformats.org/officeDocument/2006/relationships/hyperlink" Target="http://gov.cap.ru/home/10/!2013/zemlya/&#1077;&#1076;&#1080;&#1085;&#1099;&#1081;%20&#1080;&#1085;&#1092;.%20&#1088;&#1077;&#1089;&#1091;&#1088;&#1089;/&#1050;&#1072;&#1088;&#1090;&#1099;%20&#1079;.&#1091;/&#1059;&#1088;&#1084;&#1072;&#1088;&#1089;&#1082;&#1080;&#1081;/214.htm" TargetMode="External" /><Relationship Id="rId19" Type="http://schemas.openxmlformats.org/officeDocument/2006/relationships/hyperlink" Target="http://gov.cap.ru/home/10/!2013/zemlya/&#1077;&#1076;&#1080;&#1085;&#1099;&#1081;%20&#1080;&#1085;&#1092;.%20&#1088;&#1077;&#1089;&#1091;&#1088;&#1089;/&#1050;&#1072;&#1088;&#1090;&#1099;%20&#1079;.&#1091;/&#1050;&#1072;&#1085;&#1072;&#1096;&#1089;&#1082;&#1080;&#1081;/13.htm" TargetMode="External" /><Relationship Id="rId20" Type="http://schemas.openxmlformats.org/officeDocument/2006/relationships/hyperlink" Target="http://gov.cap.ru/home/10/!2013/zemlya/&#1077;&#1076;&#1080;&#1085;&#1099;&#1081;%20&#1080;&#1085;&#1092;.%20&#1088;&#1077;&#1089;&#1091;&#1088;&#1089;/&#1050;&#1072;&#1088;&#1090;&#1099;%20&#1079;.&#1091;/&#1050;&#1072;&#1085;&#1072;&#1096;&#1089;&#1082;&#1080;&#1081;/13_.htm" TargetMode="External" /><Relationship Id="rId21" Type="http://schemas.openxmlformats.org/officeDocument/2006/relationships/hyperlink" Target="http://gov.cap.ru/home/10/!2013/zemlya/&#1045;&#1076;&#1080;&#1085;&#1099;&#1081;%20&#1080;&#1085;&#1092;.%20&#1088;&#1077;&#1089;&#1091;&#1088;&#1089;/&#1050;&#1072;&#1088;&#1090;&#1099;%20&#1079;.&#1091;/&#1075;.&#1064;&#1091;&#1084;&#1077;&#1088;&#1083;&#1103;/47.htm" TargetMode="External" /><Relationship Id="rId22" Type="http://schemas.openxmlformats.org/officeDocument/2006/relationships/hyperlink" Target="http://gov.cap.ru/home/10/!2013/zemlya/&#1045;&#1076;&#1080;&#1085;&#1099;&#1081;%20&#1080;&#1085;&#1092;.%20&#1088;&#1077;&#1089;&#1091;&#1088;&#1089;/&#1050;&#1072;&#1088;&#1090;&#1099;%20&#1079;.&#1091;/&#1075;.&#1064;&#1091;&#1084;&#1077;&#1088;&#1083;&#1103;/47_.htm" TargetMode="External" /><Relationship Id="rId23" Type="http://schemas.openxmlformats.org/officeDocument/2006/relationships/hyperlink" Target="http://gov.cap.ru/home/10/!2013/zemlya/&#1045;&#1076;&#1080;&#1085;&#1099;&#1081;%20&#1080;&#1085;&#1092;.%20&#1088;&#1077;&#1089;&#1091;&#1088;&#1089;/&#1050;&#1072;&#1088;&#1090;&#1099;%20&#1079;.&#1091;/&#1075;.&#1064;&#1091;&#1084;&#1077;&#1088;&#1083;&#1103;/677.htm" TargetMode="External" /><Relationship Id="rId24" Type="http://schemas.openxmlformats.org/officeDocument/2006/relationships/hyperlink" Target="http://gov.cap.ru/home/10/!2013/zemlya/&#1045;&#1076;&#1080;&#1085;&#1099;&#1081;%20&#1080;&#1085;&#1092;.%20&#1088;&#1077;&#1089;&#1091;&#1088;&#1089;/&#1050;&#1072;&#1088;&#1090;&#1099;%20&#1079;.&#1091;/&#1075;.&#1064;&#1091;&#1084;&#1077;&#1088;&#1083;&#1103;/677_.htm" TargetMode="External" /><Relationship Id="rId25" Type="http://schemas.openxmlformats.org/officeDocument/2006/relationships/hyperlink" Target="http://gov.cap.ru/home/10/!2013/zemlya/&#1045;&#1076;&#1080;&#1085;&#1099;&#1081;%20&#1080;&#1085;&#1092;.%20&#1088;&#1077;&#1089;&#1091;&#1088;&#1089;/&#1050;&#1072;&#1088;&#1090;&#1099;%20&#1079;.&#1091;/&#1048;&#1073;&#1088;&#1077;&#1089;&#1080;&#1085;&#1089;&#1082;&#1080;&#1081;/153.htm" TargetMode="External" /><Relationship Id="rId26" Type="http://schemas.openxmlformats.org/officeDocument/2006/relationships/hyperlink" Target="http://gov.cap.ru/home/10/!2013/zemlya/&#1045;&#1076;&#1080;&#1085;&#1099;&#1081;%20&#1080;&#1085;&#1092;.%20&#1088;&#1077;&#1089;&#1091;&#1088;&#1089;/&#1050;&#1072;&#1088;&#1090;&#1099;%20&#1079;.&#1091;/&#1048;&#1073;&#1088;&#1077;&#1089;&#1080;&#1085;&#1089;&#1082;&#1080;&#1081;/153_.htm" TargetMode="External" /><Relationship Id="rId27" Type="http://schemas.openxmlformats.org/officeDocument/2006/relationships/hyperlink" Target="http://gov.cap.ru/home/10/!2013/zemlya/&#1045;&#1076;&#1080;&#1085;&#1099;&#1081;%20&#1080;&#1085;&#1092;.%20&#1088;&#1077;&#1089;&#1091;&#1088;&#1089;/&#1050;&#1072;&#1088;&#1090;&#1099;%20&#1079;.&#1091;/&#1052;&#1072;&#1088;&#1087;&#1086;&#1089;&#1072;&#1076;&#1089;&#1082;&#1080;&#1081;/95.htm" TargetMode="External" /><Relationship Id="rId28" Type="http://schemas.openxmlformats.org/officeDocument/2006/relationships/hyperlink" Target="http://gov.cap.ru/home/10/!2013/zemlya/&#1045;&#1076;&#1080;&#1085;&#1099;&#1081;%20&#1080;&#1085;&#1092;.%20&#1088;&#1077;&#1089;&#1091;&#1088;&#1089;/&#1050;&#1072;&#1088;&#1090;&#1099;%20&#1079;.&#1091;/&#1052;&#1072;&#1088;&#1087;&#1086;&#1089;&#1072;&#1076;&#1089;&#1082;&#1080;&#1081;/95_.htm" TargetMode="External" /><Relationship Id="rId29" Type="http://schemas.openxmlformats.org/officeDocument/2006/relationships/hyperlink" Target="http://gov.cap.ru/home/10/!2013/zemlya/&#1045;&#1076;&#1080;&#1085;&#1099;&#1081;%20&#1080;&#1085;&#1092;.%20&#1088;&#1077;&#1089;&#1091;&#1088;&#1089;/&#1050;&#1072;&#1088;&#1090;&#1099;%20&#1079;.&#1091;/&#1048;&#1073;&#1088;&#1077;&#1089;&#1080;&#1085;&#1089;&#1082;&#1080;&#1081;/1311.htm" TargetMode="External" /><Relationship Id="rId30" Type="http://schemas.openxmlformats.org/officeDocument/2006/relationships/hyperlink" Target="http://gov.cap.ru/home/10/!2013/zemlya/&#1045;&#1076;&#1080;&#1085;&#1099;&#1081;%20&#1080;&#1085;&#1092;.%20&#1088;&#1077;&#1089;&#1091;&#1088;&#1089;/&#1050;&#1072;&#1088;&#1090;&#1099;%20&#1079;.&#1091;/&#1048;&#1073;&#1088;&#1077;&#1089;&#1080;&#1085;&#1089;&#1082;&#1080;&#1081;/24.htm" TargetMode="External" /><Relationship Id="rId31" Type="http://schemas.openxmlformats.org/officeDocument/2006/relationships/hyperlink" Target="http://gov.cap.ru/home/10/!2013/zemlya/&#1045;&#1076;&#1080;&#1085;&#1099;&#1081;%20&#1080;&#1085;&#1092;.%20&#1088;&#1077;&#1089;&#1091;&#1088;&#1089;/&#1050;&#1072;&#1088;&#1090;&#1099;%20&#1079;.&#1091;/&#1048;&#1073;&#1088;&#1077;&#1089;&#1080;&#1085;&#1089;&#1082;&#1080;&#1081;/1311_.htm" TargetMode="External" /><Relationship Id="rId32" Type="http://schemas.openxmlformats.org/officeDocument/2006/relationships/hyperlink" Target="http://gov.cap.ru/home/10/!2013/zemlya/&#1045;&#1076;&#1080;&#1085;&#1099;&#1081;%20&#1080;&#1085;&#1092;.%20&#1088;&#1077;&#1089;&#1091;&#1088;&#1089;/&#1050;&#1072;&#1088;&#1090;&#1099;%20&#1079;.&#1091;/&#1048;&#1073;&#1088;&#1077;&#1089;&#1080;&#1085;&#1089;&#1082;&#1080;&#1081;/24_.htm" TargetMode="External" /><Relationship Id="rId33" Type="http://schemas.openxmlformats.org/officeDocument/2006/relationships/hyperlink" Target="http://gov.cap.ru/home/10/!2013/zemlya/%D0%95%D0%B4%D0%B8%D0%BD%D1%8B%D0%B9%20%D0%B8%D0%BD%D1%84.%20%D1%80%D0%B5%D1%81%D1%83%D1%80%D1%81/%D0%9A%D0%B0%D1%80%D1%82%D1%8B%20%D0%B7.%D1%83/%D0%B3.%D0%A7%D0%B5%D0%B1%D0%BE%D0%BA%D1%81%D0%B0%D1%80%D1%8B/3269.htm" TargetMode="External" /><Relationship Id="rId34" Type="http://schemas.openxmlformats.org/officeDocument/2006/relationships/hyperlink" Target="http://gov.cap.ru/home/10/!2013/zemlya/%D0%95%D0%B4%D0%B8%D0%BD%D1%8B%D0%B9%20%D0%B8%D0%BD%D1%84.%20%D1%80%D0%B5%D1%81%D1%83%D1%80%D1%81/%D0%9A%D0%B0%D1%80%D1%82%D1%8B%20%D0%B7.%D1%83/%D0%B3.%D0%A7%D0%B5%D0%B1%D0%BE%D0%BA%D1%81%D0%B0%D1%80%D1%8B/3269_.htm" TargetMode="External" /><Relationship Id="rId35" Type="http://schemas.openxmlformats.org/officeDocument/2006/relationships/hyperlink" Target="http://gov.cap.ru/home/10/!2013/zemlya/&#1077;&#1076;&#1080;&#1085;&#1099;&#1081;%20&#1080;&#1085;&#1092;.%20&#1088;&#1077;&#1089;&#1091;&#1088;&#1089;/&#1050;&#1072;&#1088;&#1090;&#1099;%20&#1079;.&#1091;/&#1064;&#1091;&#1084;&#1077;&#1088;&#1083;&#1080;&#1085;&#1089;&#1082;&#1080;&#1081;/191.htm" TargetMode="External" /><Relationship Id="rId36" Type="http://schemas.openxmlformats.org/officeDocument/2006/relationships/hyperlink" Target="http://gov.cap.ru/home/10/!2013/zemlya/&#1077;&#1076;&#1080;&#1085;&#1099;&#1081;%20&#1080;&#1085;&#1092;.%20&#1088;&#1077;&#1089;&#1091;&#1088;&#1089;/&#1050;&#1072;&#1088;&#1090;&#1099;%20&#1079;.&#1091;/&#1064;&#1091;&#1084;&#1077;&#1088;&#1083;&#1080;&#1085;&#1089;&#1082;&#1080;&#1081;/191_.htm" TargetMode="External" /><Relationship Id="rId37" Type="http://schemas.openxmlformats.org/officeDocument/2006/relationships/hyperlink" Target="http://gov.cap.ru/home/10/!2013/zemlya/%D0%95%D0%B4%D0%B8%D0%BD%D1%8B%D0%B9%20%D0%B8%D0%BD%D1%84.%20%D1%80%D0%B5%D1%81%D1%83%D1%80%D1%81/%D0%9A%D0%B0%D1%80%D1%82%D1%8B%20%D0%B7.%D1%83/%D0%B3.%D0%A7%D0%B5%D0%B1%D0%BE%D0%BA%D1%81%D0%B0%D1%80%D1%8B/966.htm" TargetMode="External" /><Relationship Id="rId38" Type="http://schemas.openxmlformats.org/officeDocument/2006/relationships/hyperlink" Target="http://gov.cap.ru/home/10/!2013/zemlya/%D0%95%D0%B4%D0%B8%D0%BD%D1%8B%D0%B9%20%D0%B8%D0%BD%D1%84.%20%D1%80%D0%B5%D1%81%D1%83%D1%80%D1%81/%D0%9A%D0%B0%D1%80%D1%82%D1%8B%20%D0%B7.%D1%83/%D0%B3.%D0%A7%D0%B5%D0%B1%D0%BE%D0%BA%D1%81%D0%B0%D1%80%D1%8B/966_.htm" TargetMode="External" /><Relationship Id="rId39" Type="http://schemas.openxmlformats.org/officeDocument/2006/relationships/hyperlink" Target="http://gov.cap.ru/home/10/!2013/zemlya/&#1077;&#1076;&#1080;&#1085;&#1099;&#1081;%20&#1080;&#1085;&#1092;.%20&#1088;&#1077;&#1089;&#1091;&#1088;&#1089;/&#1050;&#1072;&#1088;&#1090;&#1099;%20&#1079;.&#1091;/&#1071;&#1085;&#1090;&#1080;&#1082;&#1086;&#1074;&#1089;&#1082;&#1080;&#1081;/74_.htm" TargetMode="External" /><Relationship Id="rId40" Type="http://schemas.openxmlformats.org/officeDocument/2006/relationships/hyperlink" Target="http://gov.cap.ru/home/10/!2013/zemlya/&#1077;&#1076;&#1080;&#1085;&#1099;&#1081;%20&#1080;&#1085;&#1092;.%20&#1088;&#1077;&#1089;&#1091;&#1088;&#1089;/&#1050;&#1072;&#1088;&#1090;&#1099;%20&#1079;.&#1091;/&#1075;.&#1050;&#1072;&#1085;&#1072;&#1096;/3444.htm" TargetMode="External" /><Relationship Id="rId41" Type="http://schemas.openxmlformats.org/officeDocument/2006/relationships/hyperlink" Target="http://gov.cap.ru/home/10/!2013/zemlya/&#1077;&#1076;&#1080;&#1085;&#1099;&#1081;%20&#1080;&#1085;&#1092;.%20&#1088;&#1077;&#1089;&#1091;&#1088;&#1089;/&#1050;&#1072;&#1088;&#1090;&#1099;%20&#1079;.&#1091;/&#1075;.&#1050;&#1072;&#1085;&#1072;&#1096;/3444_.htm" TargetMode="External" /><Relationship Id="rId4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6"/>
  <sheetViews>
    <sheetView tabSelected="1" zoomScale="80" zoomScaleNormal="80" zoomScaleSheetLayoutView="75" workbookViewId="0" topLeftCell="A43">
      <selection activeCell="U53" sqref="U53"/>
    </sheetView>
  </sheetViews>
  <sheetFormatPr defaultColWidth="9.00390625" defaultRowHeight="12.75"/>
  <cols>
    <col min="1" max="1" width="5.375" style="20" customWidth="1"/>
    <col min="2" max="2" width="27.125" style="20" customWidth="1"/>
    <col min="3" max="3" width="36.125" style="31" customWidth="1"/>
    <col min="4" max="4" width="22.75390625" style="20" customWidth="1"/>
    <col min="5" max="5" width="17.625" style="20" customWidth="1"/>
    <col min="6" max="6" width="23.875" style="20" hidden="1" customWidth="1"/>
    <col min="7" max="7" width="34.75390625" style="20" hidden="1" customWidth="1"/>
    <col min="8" max="8" width="30.25390625" style="20" customWidth="1"/>
    <col min="9" max="9" width="27.875" style="6" hidden="1" customWidth="1"/>
    <col min="10" max="10" width="21.125" style="6" hidden="1" customWidth="1"/>
    <col min="11" max="11" width="24.625" style="6" hidden="1" customWidth="1"/>
    <col min="12" max="12" width="41.125" style="6" hidden="1" customWidth="1"/>
    <col min="13" max="13" width="56.125" style="6" hidden="1" customWidth="1"/>
    <col min="14" max="14" width="27.875" style="5" hidden="1" customWidth="1"/>
    <col min="15" max="15" width="63.75390625" style="8" hidden="1" customWidth="1"/>
    <col min="16" max="16" width="22.375" style="6" customWidth="1"/>
    <col min="17" max="16384" width="9.125" style="6" customWidth="1"/>
  </cols>
  <sheetData>
    <row r="1" spans="1:16" ht="18" customHeight="1">
      <c r="A1" s="85" t="s">
        <v>121</v>
      </c>
      <c r="B1" s="85"/>
      <c r="C1" s="85"/>
      <c r="D1" s="85"/>
      <c r="E1" s="85"/>
      <c r="F1" s="85"/>
      <c r="G1" s="85"/>
      <c r="H1" s="85"/>
      <c r="I1" s="85"/>
      <c r="J1" s="85"/>
      <c r="K1" s="85"/>
      <c r="L1" s="85"/>
      <c r="M1" s="85"/>
      <c r="N1" s="85"/>
      <c r="O1" s="85"/>
      <c r="P1" s="85"/>
    </row>
    <row r="2" spans="1:16" ht="129" customHeight="1">
      <c r="A2" s="86" t="s">
        <v>122</v>
      </c>
      <c r="B2" s="86"/>
      <c r="C2" s="86"/>
      <c r="D2" s="86"/>
      <c r="E2" s="86"/>
      <c r="F2" s="86"/>
      <c r="G2" s="86"/>
      <c r="H2" s="86"/>
      <c r="I2" s="86"/>
      <c r="J2" s="86"/>
      <c r="K2" s="86"/>
      <c r="L2" s="86"/>
      <c r="M2" s="86"/>
      <c r="N2" s="86"/>
      <c r="O2" s="86"/>
      <c r="P2" s="86"/>
    </row>
    <row r="3" spans="1:16" ht="60.75" customHeight="1">
      <c r="A3" s="21" t="s">
        <v>1</v>
      </c>
      <c r="B3" s="21" t="s">
        <v>118</v>
      </c>
      <c r="C3" s="21" t="s">
        <v>119</v>
      </c>
      <c r="D3" s="21" t="s">
        <v>6</v>
      </c>
      <c r="E3" s="21" t="s">
        <v>7</v>
      </c>
      <c r="F3" s="21" t="s">
        <v>2</v>
      </c>
      <c r="G3" s="21" t="s">
        <v>3</v>
      </c>
      <c r="H3" s="21" t="s">
        <v>8</v>
      </c>
      <c r="I3" s="9" t="s">
        <v>9</v>
      </c>
      <c r="J3" s="9" t="s">
        <v>12</v>
      </c>
      <c r="K3" s="9" t="s">
        <v>10</v>
      </c>
      <c r="L3" s="9" t="s">
        <v>69</v>
      </c>
      <c r="M3" s="9" t="s">
        <v>70</v>
      </c>
      <c r="N3" s="9" t="s">
        <v>35</v>
      </c>
      <c r="O3" s="9" t="s">
        <v>37</v>
      </c>
      <c r="P3" s="21" t="s">
        <v>148</v>
      </c>
    </row>
    <row r="4" spans="1:16" ht="18">
      <c r="A4" s="21">
        <v>1</v>
      </c>
      <c r="B4" s="21">
        <v>2</v>
      </c>
      <c r="C4" s="21">
        <v>3</v>
      </c>
      <c r="D4" s="21">
        <v>4</v>
      </c>
      <c r="E4" s="21">
        <v>5</v>
      </c>
      <c r="F4" s="21">
        <v>5</v>
      </c>
      <c r="G4" s="21">
        <v>6</v>
      </c>
      <c r="H4" s="21">
        <v>6</v>
      </c>
      <c r="I4" s="2">
        <v>8</v>
      </c>
      <c r="J4" s="2">
        <v>9</v>
      </c>
      <c r="K4" s="2">
        <v>10</v>
      </c>
      <c r="L4" s="2">
        <v>11</v>
      </c>
      <c r="M4" s="2">
        <v>12</v>
      </c>
      <c r="N4" s="4">
        <v>13</v>
      </c>
      <c r="O4" s="2">
        <v>14</v>
      </c>
      <c r="P4" s="2">
        <v>7</v>
      </c>
    </row>
    <row r="5" spans="1:16" s="1" customFormat="1" ht="24.75" customHeight="1">
      <c r="A5" s="84" t="s">
        <v>13</v>
      </c>
      <c r="B5" s="83"/>
      <c r="C5" s="83"/>
      <c r="D5" s="83"/>
      <c r="E5" s="83"/>
      <c r="F5" s="83"/>
      <c r="G5" s="83"/>
      <c r="H5" s="83"/>
      <c r="I5" s="42"/>
      <c r="J5" s="42"/>
      <c r="K5" s="42"/>
      <c r="L5" s="42"/>
      <c r="M5" s="42"/>
      <c r="N5" s="42"/>
      <c r="O5" s="43"/>
      <c r="P5" s="44"/>
    </row>
    <row r="6" spans="1:16" s="1" customFormat="1" ht="53.25" customHeight="1">
      <c r="A6" s="41">
        <v>6</v>
      </c>
      <c r="B6" s="18" t="s">
        <v>13</v>
      </c>
      <c r="C6" s="27" t="s">
        <v>127</v>
      </c>
      <c r="D6" s="21" t="s">
        <v>126</v>
      </c>
      <c r="E6" s="27">
        <v>1.0739</v>
      </c>
      <c r="F6" s="46"/>
      <c r="G6" s="46"/>
      <c r="H6" s="18" t="s">
        <v>147</v>
      </c>
      <c r="I6" s="42"/>
      <c r="J6" s="42"/>
      <c r="K6" s="42"/>
      <c r="L6" s="42"/>
      <c r="M6" s="42"/>
      <c r="N6" s="42"/>
      <c r="O6" s="43"/>
      <c r="P6" s="82" t="s">
        <v>149</v>
      </c>
    </row>
    <row r="7" spans="1:16" s="1" customFormat="1" ht="51.75" customHeight="1">
      <c r="A7" s="18">
        <v>7</v>
      </c>
      <c r="B7" s="18" t="s">
        <v>13</v>
      </c>
      <c r="C7" s="27" t="s">
        <v>45</v>
      </c>
      <c r="D7" s="21" t="s">
        <v>46</v>
      </c>
      <c r="E7" s="27">
        <v>0.2989</v>
      </c>
      <c r="F7" s="21" t="s">
        <v>5</v>
      </c>
      <c r="G7" s="21" t="s">
        <v>22</v>
      </c>
      <c r="H7" s="27" t="s">
        <v>56</v>
      </c>
      <c r="I7" s="47"/>
      <c r="J7" s="47">
        <v>1854166.37</v>
      </c>
      <c r="K7" s="48"/>
      <c r="L7" s="48" t="s">
        <v>77</v>
      </c>
      <c r="M7" s="48" t="s">
        <v>78</v>
      </c>
      <c r="N7" s="49" t="s">
        <v>15</v>
      </c>
      <c r="O7" s="50" t="s">
        <v>84</v>
      </c>
      <c r="P7" s="82" t="s">
        <v>149</v>
      </c>
    </row>
    <row r="8" spans="1:16" s="1" customFormat="1" ht="60">
      <c r="A8" s="18">
        <v>8</v>
      </c>
      <c r="B8" s="18" t="s">
        <v>13</v>
      </c>
      <c r="C8" s="27" t="s">
        <v>60</v>
      </c>
      <c r="D8" s="21" t="s">
        <v>61</v>
      </c>
      <c r="E8" s="27">
        <v>0.4</v>
      </c>
      <c r="F8" s="21" t="s">
        <v>5</v>
      </c>
      <c r="G8" s="21" t="s">
        <v>22</v>
      </c>
      <c r="H8" s="27" t="s">
        <v>56</v>
      </c>
      <c r="I8" s="47"/>
      <c r="J8" s="47">
        <v>2153440</v>
      </c>
      <c r="K8" s="48" t="s">
        <v>28</v>
      </c>
      <c r="L8" s="48"/>
      <c r="M8" s="48"/>
      <c r="N8" s="49" t="s">
        <v>15</v>
      </c>
      <c r="O8" s="50"/>
      <c r="P8" s="82" t="s">
        <v>149</v>
      </c>
    </row>
    <row r="9" spans="1:16" s="1" customFormat="1" ht="45">
      <c r="A9" s="18">
        <v>9</v>
      </c>
      <c r="B9" s="18" t="s">
        <v>13</v>
      </c>
      <c r="C9" s="27" t="s">
        <v>91</v>
      </c>
      <c r="D9" s="21" t="s">
        <v>92</v>
      </c>
      <c r="E9" s="27">
        <v>0.274</v>
      </c>
      <c r="F9" s="21" t="s">
        <v>5</v>
      </c>
      <c r="G9" s="21"/>
      <c r="H9" s="27" t="s">
        <v>56</v>
      </c>
      <c r="I9" s="47" t="s">
        <v>17</v>
      </c>
      <c r="J9" s="51"/>
      <c r="K9" s="48"/>
      <c r="L9" s="48"/>
      <c r="M9" s="48"/>
      <c r="N9" s="49" t="s">
        <v>15</v>
      </c>
      <c r="O9" s="50"/>
      <c r="P9" s="82" t="s">
        <v>149</v>
      </c>
    </row>
    <row r="10" spans="1:16" s="23" customFormat="1" ht="23.25">
      <c r="A10" s="83" t="s">
        <v>14</v>
      </c>
      <c r="B10" s="83"/>
      <c r="C10" s="83"/>
      <c r="D10" s="83"/>
      <c r="E10" s="83"/>
      <c r="F10" s="83"/>
      <c r="G10" s="83"/>
      <c r="H10" s="83"/>
      <c r="I10" s="32"/>
      <c r="J10" s="32"/>
      <c r="K10" s="32"/>
      <c r="L10" s="32"/>
      <c r="M10" s="32"/>
      <c r="N10" s="32"/>
      <c r="O10" s="33"/>
      <c r="P10" s="3"/>
    </row>
    <row r="11" spans="1:16" s="19" customFormat="1" ht="57" customHeight="1">
      <c r="A11" s="21">
        <v>10</v>
      </c>
      <c r="B11" s="21" t="s">
        <v>14</v>
      </c>
      <c r="C11" s="21" t="s">
        <v>109</v>
      </c>
      <c r="D11" s="21" t="s">
        <v>107</v>
      </c>
      <c r="E11" s="28">
        <v>2.5</v>
      </c>
      <c r="F11" s="21" t="s">
        <v>5</v>
      </c>
      <c r="G11" s="21"/>
      <c r="H11" s="21" t="s">
        <v>24</v>
      </c>
      <c r="P11" s="82" t="s">
        <v>149</v>
      </c>
    </row>
    <row r="12" spans="1:16" s="19" customFormat="1" ht="62.25" customHeight="1">
      <c r="A12" s="21">
        <f>A11+1</f>
        <v>11</v>
      </c>
      <c r="B12" s="21" t="s">
        <v>14</v>
      </c>
      <c r="C12" s="21" t="s">
        <v>110</v>
      </c>
      <c r="D12" s="21" t="s">
        <v>108</v>
      </c>
      <c r="E12" s="21">
        <v>0.2055</v>
      </c>
      <c r="F12" s="21" t="s">
        <v>5</v>
      </c>
      <c r="G12" s="21"/>
      <c r="H12" s="21" t="s">
        <v>24</v>
      </c>
      <c r="P12" s="82" t="s">
        <v>149</v>
      </c>
    </row>
    <row r="13" spans="1:16" s="17" customFormat="1" ht="23.25" customHeight="1">
      <c r="A13" s="83" t="s">
        <v>125</v>
      </c>
      <c r="B13" s="83"/>
      <c r="C13" s="83"/>
      <c r="D13" s="83"/>
      <c r="E13" s="83"/>
      <c r="F13" s="83"/>
      <c r="G13" s="83"/>
      <c r="H13" s="83"/>
      <c r="I13" s="14"/>
      <c r="J13" s="14"/>
      <c r="K13" s="14"/>
      <c r="L13" s="14"/>
      <c r="M13" s="14"/>
      <c r="N13" s="14"/>
      <c r="O13" s="15"/>
      <c r="P13" s="3"/>
    </row>
    <row r="14" spans="1:16" s="17" customFormat="1" ht="60">
      <c r="A14" s="29">
        <v>17</v>
      </c>
      <c r="B14" s="29" t="s">
        <v>25</v>
      </c>
      <c r="C14" s="18" t="s">
        <v>93</v>
      </c>
      <c r="D14" s="18" t="s">
        <v>94</v>
      </c>
      <c r="E14" s="18">
        <v>0.4038</v>
      </c>
      <c r="F14" s="18" t="s">
        <v>5</v>
      </c>
      <c r="G14" s="18" t="s">
        <v>48</v>
      </c>
      <c r="H14" s="18" t="s">
        <v>56</v>
      </c>
      <c r="I14" s="45"/>
      <c r="J14" s="45"/>
      <c r="K14" s="48"/>
      <c r="L14" s="48"/>
      <c r="M14" s="48"/>
      <c r="N14" s="52" t="s">
        <v>15</v>
      </c>
      <c r="O14" s="53"/>
      <c r="P14" s="82" t="s">
        <v>149</v>
      </c>
    </row>
    <row r="15" spans="1:16" s="17" customFormat="1" ht="26.25" customHeight="1">
      <c r="A15" s="83" t="s">
        <v>41</v>
      </c>
      <c r="B15" s="83"/>
      <c r="C15" s="83"/>
      <c r="D15" s="83"/>
      <c r="E15" s="83"/>
      <c r="F15" s="83"/>
      <c r="G15" s="83"/>
      <c r="H15" s="83"/>
      <c r="I15" s="12"/>
      <c r="J15" s="12"/>
      <c r="K15" s="12"/>
      <c r="L15" s="12"/>
      <c r="M15" s="12"/>
      <c r="N15" s="12"/>
      <c r="O15" s="13"/>
      <c r="P15" s="24"/>
    </row>
    <row r="16" spans="1:16" s="17" customFormat="1" ht="51" customHeight="1">
      <c r="A16" s="81">
        <v>18</v>
      </c>
      <c r="B16" s="18" t="s">
        <v>41</v>
      </c>
      <c r="C16" s="18" t="s">
        <v>129</v>
      </c>
      <c r="D16" s="18" t="s">
        <v>128</v>
      </c>
      <c r="E16" s="26">
        <v>0.5007</v>
      </c>
      <c r="F16" s="54"/>
      <c r="G16" s="54"/>
      <c r="H16" s="18" t="s">
        <v>147</v>
      </c>
      <c r="I16" s="12"/>
      <c r="J16" s="12"/>
      <c r="K16" s="12"/>
      <c r="L16" s="12"/>
      <c r="M16" s="12"/>
      <c r="N16" s="12"/>
      <c r="O16" s="13"/>
      <c r="P16" s="82" t="s">
        <v>149</v>
      </c>
    </row>
    <row r="17" spans="1:16" s="17" customFormat="1" ht="45">
      <c r="A17" s="18">
        <v>19</v>
      </c>
      <c r="B17" s="18" t="s">
        <v>41</v>
      </c>
      <c r="C17" s="27" t="s">
        <v>95</v>
      </c>
      <c r="D17" s="18" t="s">
        <v>96</v>
      </c>
      <c r="E17" s="26">
        <v>0.2065</v>
      </c>
      <c r="F17" s="18" t="s">
        <v>39</v>
      </c>
      <c r="G17" s="18" t="s">
        <v>100</v>
      </c>
      <c r="H17" s="18" t="s">
        <v>56</v>
      </c>
      <c r="I17" s="45"/>
      <c r="J17" s="45"/>
      <c r="K17" s="55" t="s">
        <v>17</v>
      </c>
      <c r="L17" s="55"/>
      <c r="M17" s="55"/>
      <c r="N17" s="56" t="s">
        <v>15</v>
      </c>
      <c r="O17" s="53"/>
      <c r="P17" s="82" t="s">
        <v>149</v>
      </c>
    </row>
    <row r="18" spans="1:16" s="17" customFormat="1" ht="45">
      <c r="A18" s="18">
        <v>20</v>
      </c>
      <c r="B18" s="18" t="s">
        <v>41</v>
      </c>
      <c r="C18" s="27" t="s">
        <v>97</v>
      </c>
      <c r="D18" s="18" t="s">
        <v>98</v>
      </c>
      <c r="E18" s="26">
        <v>0.2066</v>
      </c>
      <c r="F18" s="18" t="s">
        <v>39</v>
      </c>
      <c r="G18" s="18" t="s">
        <v>100</v>
      </c>
      <c r="H18" s="18" t="s">
        <v>56</v>
      </c>
      <c r="I18" s="45"/>
      <c r="J18" s="45"/>
      <c r="K18" s="55" t="s">
        <v>17</v>
      </c>
      <c r="L18" s="55"/>
      <c r="M18" s="55"/>
      <c r="N18" s="56" t="s">
        <v>15</v>
      </c>
      <c r="O18" s="50"/>
      <c r="P18" s="82" t="s">
        <v>149</v>
      </c>
    </row>
    <row r="19" spans="1:16" s="17" customFormat="1" ht="23.25">
      <c r="A19" s="83" t="s">
        <v>130</v>
      </c>
      <c r="B19" s="83"/>
      <c r="C19" s="83"/>
      <c r="D19" s="83"/>
      <c r="E19" s="83"/>
      <c r="F19" s="83"/>
      <c r="G19" s="83"/>
      <c r="H19" s="83"/>
      <c r="I19" s="57"/>
      <c r="J19" s="57"/>
      <c r="K19" s="58"/>
      <c r="L19" s="58"/>
      <c r="M19" s="58"/>
      <c r="N19" s="59"/>
      <c r="O19" s="60"/>
      <c r="P19" s="19"/>
    </row>
    <row r="20" spans="1:16" s="17" customFormat="1" ht="78.75" customHeight="1">
      <c r="A20" s="18">
        <v>21</v>
      </c>
      <c r="B20" s="18" t="s">
        <v>130</v>
      </c>
      <c r="C20" s="18" t="s">
        <v>131</v>
      </c>
      <c r="D20" s="18" t="s">
        <v>132</v>
      </c>
      <c r="E20" s="26">
        <v>0.1066</v>
      </c>
      <c r="F20" s="46"/>
      <c r="G20" s="46"/>
      <c r="H20" s="18" t="s">
        <v>147</v>
      </c>
      <c r="I20" s="57"/>
      <c r="J20" s="57"/>
      <c r="K20" s="58"/>
      <c r="L20" s="58"/>
      <c r="M20" s="58"/>
      <c r="N20" s="59"/>
      <c r="O20" s="60"/>
      <c r="P20" s="82" t="s">
        <v>149</v>
      </c>
    </row>
    <row r="21" spans="1:16" s="23" customFormat="1" ht="22.5" customHeight="1">
      <c r="A21" s="83" t="s">
        <v>16</v>
      </c>
      <c r="B21" s="83"/>
      <c r="C21" s="83"/>
      <c r="D21" s="83"/>
      <c r="E21" s="83"/>
      <c r="F21" s="83"/>
      <c r="G21" s="83"/>
      <c r="H21" s="83"/>
      <c r="I21" s="14"/>
      <c r="J21" s="14"/>
      <c r="K21" s="14"/>
      <c r="L21" s="14"/>
      <c r="M21" s="14"/>
      <c r="N21" s="14"/>
      <c r="O21" s="15"/>
      <c r="P21" s="3"/>
    </row>
    <row r="22" spans="1:16" ht="45">
      <c r="A22" s="18">
        <v>22</v>
      </c>
      <c r="B22" s="18" t="s">
        <v>16</v>
      </c>
      <c r="C22" s="27" t="s">
        <v>123</v>
      </c>
      <c r="D22" s="18" t="s">
        <v>89</v>
      </c>
      <c r="E22" s="27">
        <v>0.1505</v>
      </c>
      <c r="F22" s="18" t="s">
        <v>5</v>
      </c>
      <c r="G22" s="18" t="s">
        <v>76</v>
      </c>
      <c r="H22" s="18" t="s">
        <v>56</v>
      </c>
      <c r="I22" s="45"/>
      <c r="J22" s="45"/>
      <c r="K22" s="48"/>
      <c r="L22" s="45"/>
      <c r="M22" s="45"/>
      <c r="N22" s="61" t="s">
        <v>15</v>
      </c>
      <c r="O22" s="50"/>
      <c r="P22" s="82" t="s">
        <v>149</v>
      </c>
    </row>
    <row r="23" spans="1:16" ht="36">
      <c r="A23" s="18">
        <f>A22+1</f>
        <v>23</v>
      </c>
      <c r="B23" s="18" t="s">
        <v>16</v>
      </c>
      <c r="C23" s="27" t="s">
        <v>123</v>
      </c>
      <c r="D23" s="18" t="s">
        <v>90</v>
      </c>
      <c r="E23" s="30">
        <v>0.141</v>
      </c>
      <c r="F23" s="18" t="s">
        <v>5</v>
      </c>
      <c r="G23" s="18" t="s">
        <v>76</v>
      </c>
      <c r="H23" s="27" t="s">
        <v>24</v>
      </c>
      <c r="I23" s="45"/>
      <c r="J23" s="45"/>
      <c r="K23" s="48"/>
      <c r="L23" s="45"/>
      <c r="M23" s="45"/>
      <c r="N23" s="61" t="s">
        <v>15</v>
      </c>
      <c r="O23" s="50" t="s">
        <v>101</v>
      </c>
      <c r="P23" s="82" t="s">
        <v>149</v>
      </c>
    </row>
    <row r="24" spans="1:16" s="22" customFormat="1" ht="26.25">
      <c r="A24" s="83" t="s">
        <v>40</v>
      </c>
      <c r="B24" s="83"/>
      <c r="C24" s="83"/>
      <c r="D24" s="83"/>
      <c r="E24" s="83"/>
      <c r="F24" s="83"/>
      <c r="G24" s="83"/>
      <c r="H24" s="83"/>
      <c r="I24" s="35"/>
      <c r="J24" s="35"/>
      <c r="K24" s="35"/>
      <c r="L24" s="35"/>
      <c r="M24" s="35"/>
      <c r="N24" s="35"/>
      <c r="O24" s="36"/>
      <c r="P24" s="24"/>
    </row>
    <row r="25" spans="1:16" s="16" customFormat="1" ht="45">
      <c r="A25" s="18">
        <v>25</v>
      </c>
      <c r="B25" s="18" t="s">
        <v>40</v>
      </c>
      <c r="C25" s="18" t="s">
        <v>111</v>
      </c>
      <c r="D25" s="18" t="s">
        <v>113</v>
      </c>
      <c r="E25" s="18">
        <v>0.2602</v>
      </c>
      <c r="F25" s="18" t="s">
        <v>5</v>
      </c>
      <c r="G25" s="18"/>
      <c r="H25" s="18" t="s">
        <v>24</v>
      </c>
      <c r="I25" s="34"/>
      <c r="J25" s="34"/>
      <c r="K25" s="34"/>
      <c r="P25" s="82" t="s">
        <v>149</v>
      </c>
    </row>
    <row r="26" spans="1:16" s="16" customFormat="1" ht="45">
      <c r="A26" s="18">
        <f>A25+1</f>
        <v>26</v>
      </c>
      <c r="B26" s="18" t="s">
        <v>40</v>
      </c>
      <c r="C26" s="18" t="s">
        <v>112</v>
      </c>
      <c r="D26" s="18" t="s">
        <v>114</v>
      </c>
      <c r="E26" s="18">
        <v>0.2078</v>
      </c>
      <c r="F26" s="18" t="s">
        <v>5</v>
      </c>
      <c r="G26" s="18"/>
      <c r="H26" s="18" t="s">
        <v>24</v>
      </c>
      <c r="I26" s="34"/>
      <c r="J26" s="34"/>
      <c r="K26" s="34"/>
      <c r="P26" s="82" t="s">
        <v>149</v>
      </c>
    </row>
    <row r="27" spans="1:16" s="23" customFormat="1" ht="23.25">
      <c r="A27" s="83" t="s">
        <v>34</v>
      </c>
      <c r="B27" s="83"/>
      <c r="C27" s="83"/>
      <c r="D27" s="83"/>
      <c r="E27" s="83"/>
      <c r="F27" s="83"/>
      <c r="G27" s="83"/>
      <c r="H27" s="83"/>
      <c r="I27" s="3"/>
      <c r="J27" s="3"/>
      <c r="K27" s="3"/>
      <c r="L27" s="3"/>
      <c r="M27" s="3"/>
      <c r="N27" s="3"/>
      <c r="O27" s="3"/>
      <c r="P27" s="3"/>
    </row>
    <row r="28" spans="1:16" s="1" customFormat="1" ht="65.25" customHeight="1">
      <c r="A28" s="18">
        <v>29</v>
      </c>
      <c r="B28" s="18" t="s">
        <v>34</v>
      </c>
      <c r="C28" s="27" t="s">
        <v>36</v>
      </c>
      <c r="D28" s="18" t="s">
        <v>103</v>
      </c>
      <c r="E28" s="30">
        <v>2.3157</v>
      </c>
      <c r="F28" s="18" t="s">
        <v>5</v>
      </c>
      <c r="G28" s="18" t="s">
        <v>47</v>
      </c>
      <c r="H28" s="18" t="s">
        <v>24</v>
      </c>
      <c r="I28" s="16"/>
      <c r="J28" s="16"/>
      <c r="K28" s="39"/>
      <c r="L28" s="39"/>
      <c r="M28" s="39"/>
      <c r="N28" s="62" t="s">
        <v>15</v>
      </c>
      <c r="O28" s="63"/>
      <c r="P28" s="82" t="s">
        <v>149</v>
      </c>
    </row>
    <row r="29" spans="1:16" s="1" customFormat="1" ht="45">
      <c r="A29" s="18">
        <v>30</v>
      </c>
      <c r="B29" s="18" t="s">
        <v>34</v>
      </c>
      <c r="C29" s="27" t="s">
        <v>105</v>
      </c>
      <c r="D29" s="18" t="s">
        <v>104</v>
      </c>
      <c r="E29" s="30">
        <v>0.3985</v>
      </c>
      <c r="F29" s="18" t="s">
        <v>5</v>
      </c>
      <c r="G29" s="18" t="s">
        <v>102</v>
      </c>
      <c r="H29" s="18" t="s">
        <v>24</v>
      </c>
      <c r="I29" s="16"/>
      <c r="J29" s="16"/>
      <c r="K29" s="39"/>
      <c r="L29" s="39"/>
      <c r="M29" s="39"/>
      <c r="N29" s="62"/>
      <c r="O29" s="63"/>
      <c r="P29" s="82" t="s">
        <v>149</v>
      </c>
    </row>
    <row r="30" spans="1:16" s="17" customFormat="1" ht="23.25">
      <c r="A30" s="83" t="s">
        <v>11</v>
      </c>
      <c r="B30" s="83"/>
      <c r="C30" s="83"/>
      <c r="D30" s="83"/>
      <c r="E30" s="83"/>
      <c r="F30" s="83"/>
      <c r="G30" s="83"/>
      <c r="H30" s="83"/>
      <c r="I30" s="3"/>
      <c r="J30" s="3"/>
      <c r="K30" s="3"/>
      <c r="L30" s="3"/>
      <c r="M30" s="3"/>
      <c r="N30" s="3"/>
      <c r="O30" s="3"/>
      <c r="P30" s="3"/>
    </row>
    <row r="31" spans="1:16" s="34" customFormat="1" ht="45">
      <c r="A31" s="18" t="e">
        <f>#REF!+1</f>
        <v>#REF!</v>
      </c>
      <c r="B31" s="18" t="s">
        <v>11</v>
      </c>
      <c r="C31" s="18" t="s">
        <v>115</v>
      </c>
      <c r="D31" s="18" t="s">
        <v>116</v>
      </c>
      <c r="E31" s="18">
        <v>0.23</v>
      </c>
      <c r="F31" s="18" t="s">
        <v>51</v>
      </c>
      <c r="G31" s="18" t="s">
        <v>117</v>
      </c>
      <c r="H31" s="18" t="s">
        <v>56</v>
      </c>
      <c r="P31" s="82" t="s">
        <v>149</v>
      </c>
    </row>
    <row r="32" spans="1:8" s="34" customFormat="1" ht="22.5" customHeight="1">
      <c r="A32" s="84" t="s">
        <v>133</v>
      </c>
      <c r="B32" s="83"/>
      <c r="C32" s="83"/>
      <c r="D32" s="83"/>
      <c r="E32" s="83"/>
      <c r="F32" s="83"/>
      <c r="G32" s="83"/>
      <c r="H32" s="87"/>
    </row>
    <row r="33" spans="1:16" s="34" customFormat="1" ht="72" customHeight="1">
      <c r="A33" s="18">
        <v>33</v>
      </c>
      <c r="B33" s="18" t="s">
        <v>133</v>
      </c>
      <c r="C33" s="18" t="s">
        <v>134</v>
      </c>
      <c r="D33" s="45" t="s">
        <v>135</v>
      </c>
      <c r="E33" s="18">
        <v>0.38</v>
      </c>
      <c r="F33" s="18"/>
      <c r="G33" s="18"/>
      <c r="H33" s="18" t="s">
        <v>147</v>
      </c>
      <c r="P33" s="82" t="s">
        <v>149</v>
      </c>
    </row>
    <row r="34" spans="1:16" s="34" customFormat="1" ht="72" customHeight="1">
      <c r="A34" s="18">
        <v>34</v>
      </c>
      <c r="B34" s="18" t="s">
        <v>133</v>
      </c>
      <c r="C34" s="18" t="s">
        <v>137</v>
      </c>
      <c r="D34" s="45" t="s">
        <v>136</v>
      </c>
      <c r="E34" s="18">
        <v>0.7186</v>
      </c>
      <c r="F34" s="18"/>
      <c r="G34" s="18"/>
      <c r="H34" s="18" t="s">
        <v>147</v>
      </c>
      <c r="P34" s="82" t="s">
        <v>149</v>
      </c>
    </row>
    <row r="35" spans="1:16" s="23" customFormat="1" ht="23.25" customHeight="1">
      <c r="A35" s="83" t="s">
        <v>124</v>
      </c>
      <c r="B35" s="83"/>
      <c r="C35" s="83"/>
      <c r="D35" s="83"/>
      <c r="E35" s="83"/>
      <c r="F35" s="83"/>
      <c r="G35" s="83"/>
      <c r="H35" s="83"/>
      <c r="I35" s="3"/>
      <c r="J35" s="3"/>
      <c r="K35" s="3"/>
      <c r="L35" s="3"/>
      <c r="M35" s="3"/>
      <c r="N35" s="3"/>
      <c r="O35" s="3"/>
      <c r="P35" s="3"/>
    </row>
    <row r="36" spans="1:16" s="1" customFormat="1" ht="60">
      <c r="A36" s="18">
        <v>35</v>
      </c>
      <c r="B36" s="18" t="s">
        <v>38</v>
      </c>
      <c r="C36" s="27" t="s">
        <v>64</v>
      </c>
      <c r="D36" s="21" t="s">
        <v>65</v>
      </c>
      <c r="E36" s="27">
        <v>0.15</v>
      </c>
      <c r="F36" s="21" t="s">
        <v>53</v>
      </c>
      <c r="G36" s="21" t="s">
        <v>66</v>
      </c>
      <c r="H36" s="18" t="s">
        <v>56</v>
      </c>
      <c r="I36" s="37" t="s">
        <v>4</v>
      </c>
      <c r="J36" s="38">
        <v>21960</v>
      </c>
      <c r="K36" s="39" t="s">
        <v>26</v>
      </c>
      <c r="L36" s="39" t="s">
        <v>79</v>
      </c>
      <c r="M36" s="39" t="s">
        <v>33</v>
      </c>
      <c r="N36" s="40" t="s">
        <v>15</v>
      </c>
      <c r="O36" s="39"/>
      <c r="P36" s="82" t="s">
        <v>149</v>
      </c>
    </row>
    <row r="37" spans="1:16" s="23" customFormat="1" ht="23.25">
      <c r="A37" s="83" t="s">
        <v>30</v>
      </c>
      <c r="B37" s="83"/>
      <c r="C37" s="83"/>
      <c r="D37" s="83"/>
      <c r="E37" s="83"/>
      <c r="F37" s="83"/>
      <c r="G37" s="83"/>
      <c r="H37" s="83"/>
      <c r="I37" s="3"/>
      <c r="J37" s="3"/>
      <c r="K37" s="3"/>
      <c r="L37" s="3"/>
      <c r="M37" s="3"/>
      <c r="N37" s="3"/>
      <c r="O37" s="3"/>
      <c r="P37" s="3"/>
    </row>
    <row r="38" spans="1:16" s="16" customFormat="1" ht="45">
      <c r="A38" s="18">
        <v>37</v>
      </c>
      <c r="B38" s="18" t="s">
        <v>30</v>
      </c>
      <c r="C38" s="18" t="s">
        <v>106</v>
      </c>
      <c r="D38" s="18" t="s">
        <v>43</v>
      </c>
      <c r="E38" s="18">
        <v>0.2325</v>
      </c>
      <c r="F38" s="18" t="s">
        <v>5</v>
      </c>
      <c r="G38" s="18"/>
      <c r="H38" s="18" t="s">
        <v>56</v>
      </c>
      <c r="P38" s="82" t="s">
        <v>149</v>
      </c>
    </row>
    <row r="39" spans="1:8" s="16" customFormat="1" ht="15" customHeight="1">
      <c r="A39" s="83" t="s">
        <v>138</v>
      </c>
      <c r="B39" s="83"/>
      <c r="C39" s="83"/>
      <c r="D39" s="83"/>
      <c r="E39" s="83"/>
      <c r="F39" s="83"/>
      <c r="G39" s="83"/>
      <c r="H39" s="83"/>
    </row>
    <row r="40" spans="1:16" s="16" customFormat="1" ht="60">
      <c r="A40" s="18">
        <v>38</v>
      </c>
      <c r="B40" s="18" t="s">
        <v>138</v>
      </c>
      <c r="C40" s="18" t="s">
        <v>139</v>
      </c>
      <c r="D40" s="18" t="s">
        <v>140</v>
      </c>
      <c r="E40" s="18">
        <v>0.2298</v>
      </c>
      <c r="F40" s="18"/>
      <c r="G40" s="18"/>
      <c r="H40" s="18" t="s">
        <v>147</v>
      </c>
      <c r="P40" s="82" t="s">
        <v>149</v>
      </c>
    </row>
    <row r="41" spans="1:9" s="16" customFormat="1" ht="15.75">
      <c r="A41" s="18"/>
      <c r="B41" s="83" t="s">
        <v>141</v>
      </c>
      <c r="C41" s="83"/>
      <c r="D41" s="83"/>
      <c r="E41" s="83"/>
      <c r="F41" s="83"/>
      <c r="G41" s="83"/>
      <c r="H41" s="83"/>
      <c r="I41" s="83"/>
    </row>
    <row r="42" spans="1:16" s="16" customFormat="1" ht="55.5" customHeight="1">
      <c r="A42" s="18">
        <v>39</v>
      </c>
      <c r="B42" s="18" t="s">
        <v>141</v>
      </c>
      <c r="C42" s="18" t="s">
        <v>142</v>
      </c>
      <c r="D42" s="18" t="s">
        <v>143</v>
      </c>
      <c r="E42" s="18">
        <v>0.35</v>
      </c>
      <c r="F42" s="18"/>
      <c r="G42" s="18"/>
      <c r="H42" s="18" t="s">
        <v>147</v>
      </c>
      <c r="P42" s="82" t="s">
        <v>149</v>
      </c>
    </row>
    <row r="43" spans="1:16" s="23" customFormat="1" ht="23.25">
      <c r="A43" s="83" t="s">
        <v>21</v>
      </c>
      <c r="B43" s="83"/>
      <c r="C43" s="83"/>
      <c r="D43" s="83"/>
      <c r="E43" s="83"/>
      <c r="F43" s="83"/>
      <c r="G43" s="83"/>
      <c r="H43" s="83"/>
      <c r="I43" s="3"/>
      <c r="J43" s="3"/>
      <c r="K43" s="3"/>
      <c r="L43" s="3"/>
      <c r="M43" s="3"/>
      <c r="N43" s="3"/>
      <c r="O43" s="3"/>
      <c r="P43" s="3"/>
    </row>
    <row r="44" spans="1:16" s="1" customFormat="1" ht="45">
      <c r="A44" s="18">
        <v>40</v>
      </c>
      <c r="B44" s="18" t="s">
        <v>21</v>
      </c>
      <c r="C44" s="27" t="s">
        <v>32</v>
      </c>
      <c r="D44" s="18" t="s">
        <v>19</v>
      </c>
      <c r="E44" s="27">
        <v>0.6117</v>
      </c>
      <c r="F44" s="18" t="s">
        <v>5</v>
      </c>
      <c r="G44" s="18" t="s">
        <v>18</v>
      </c>
      <c r="H44" s="27" t="s">
        <v>56</v>
      </c>
      <c r="I44" s="16" t="s">
        <v>4</v>
      </c>
      <c r="J44" s="16">
        <v>4815363.57</v>
      </c>
      <c r="K44" s="64" t="s">
        <v>17</v>
      </c>
      <c r="L44" s="64"/>
      <c r="M44" s="64"/>
      <c r="N44" s="65" t="s">
        <v>15</v>
      </c>
      <c r="O44" s="63"/>
      <c r="P44" s="82" t="s">
        <v>149</v>
      </c>
    </row>
    <row r="45" spans="1:16" s="1" customFormat="1" ht="45">
      <c r="A45" s="18">
        <f>A44+1</f>
        <v>41</v>
      </c>
      <c r="B45" s="18" t="s">
        <v>21</v>
      </c>
      <c r="C45" s="27" t="s">
        <v>31</v>
      </c>
      <c r="D45" s="18" t="s">
        <v>23</v>
      </c>
      <c r="E45" s="27">
        <v>0.59</v>
      </c>
      <c r="F45" s="18" t="s">
        <v>5</v>
      </c>
      <c r="G45" s="18" t="s">
        <v>20</v>
      </c>
      <c r="H45" s="27" t="s">
        <v>56</v>
      </c>
      <c r="I45" s="16" t="s">
        <v>4</v>
      </c>
      <c r="J45" s="16">
        <v>4552617</v>
      </c>
      <c r="K45" s="64" t="s">
        <v>29</v>
      </c>
      <c r="L45" s="64"/>
      <c r="M45" s="64"/>
      <c r="N45" s="66" t="s">
        <v>15</v>
      </c>
      <c r="O45" s="63"/>
      <c r="P45" s="82" t="s">
        <v>149</v>
      </c>
    </row>
    <row r="46" spans="1:16" s="1" customFormat="1" ht="45">
      <c r="A46" s="18" t="e">
        <f>#REF!+1</f>
        <v>#REF!</v>
      </c>
      <c r="B46" s="18" t="s">
        <v>21</v>
      </c>
      <c r="C46" s="27" t="s">
        <v>87</v>
      </c>
      <c r="D46" s="18" t="s">
        <v>86</v>
      </c>
      <c r="E46" s="27">
        <v>2.9275</v>
      </c>
      <c r="F46" s="18" t="s">
        <v>5</v>
      </c>
      <c r="G46" s="18" t="s">
        <v>18</v>
      </c>
      <c r="H46" s="27" t="s">
        <v>56</v>
      </c>
      <c r="I46" s="67" t="s">
        <v>4</v>
      </c>
      <c r="J46" s="68"/>
      <c r="K46" s="69"/>
      <c r="L46" s="69"/>
      <c r="M46" s="69"/>
      <c r="N46" s="70" t="s">
        <v>15</v>
      </c>
      <c r="O46" s="71"/>
      <c r="P46" s="82" t="s">
        <v>149</v>
      </c>
    </row>
    <row r="47" spans="1:16" s="1" customFormat="1" ht="18" customHeight="1">
      <c r="A47" s="83" t="s">
        <v>144</v>
      </c>
      <c r="B47" s="83"/>
      <c r="C47" s="83"/>
      <c r="D47" s="83"/>
      <c r="E47" s="83"/>
      <c r="F47" s="83"/>
      <c r="G47" s="83"/>
      <c r="H47" s="83"/>
      <c r="I47" s="57"/>
      <c r="J47" s="57"/>
      <c r="K47" s="72"/>
      <c r="L47" s="72"/>
      <c r="M47" s="72"/>
      <c r="N47" s="73"/>
      <c r="O47" s="60"/>
      <c r="P47" s="7"/>
    </row>
    <row r="48" spans="1:16" s="1" customFormat="1" ht="45">
      <c r="A48" s="18">
        <v>44</v>
      </c>
      <c r="B48" s="18" t="s">
        <v>144</v>
      </c>
      <c r="C48" s="45" t="s">
        <v>145</v>
      </c>
      <c r="D48" s="45" t="s">
        <v>146</v>
      </c>
      <c r="E48" s="45">
        <v>0.6956</v>
      </c>
      <c r="F48" s="18"/>
      <c r="G48" s="18"/>
      <c r="H48" s="18" t="s">
        <v>147</v>
      </c>
      <c r="I48" s="57"/>
      <c r="J48" s="57"/>
      <c r="K48" s="72"/>
      <c r="L48" s="72"/>
      <c r="M48" s="72"/>
      <c r="N48" s="73"/>
      <c r="O48" s="60"/>
      <c r="P48" s="82" t="s">
        <v>149</v>
      </c>
    </row>
    <row r="49" spans="1:16" s="17" customFormat="1" ht="23.25">
      <c r="A49" s="83" t="s">
        <v>0</v>
      </c>
      <c r="B49" s="83"/>
      <c r="C49" s="83"/>
      <c r="D49" s="83"/>
      <c r="E49" s="83"/>
      <c r="F49" s="83"/>
      <c r="G49" s="83"/>
      <c r="H49" s="83"/>
      <c r="I49" s="10"/>
      <c r="J49" s="10"/>
      <c r="K49" s="10"/>
      <c r="L49" s="10"/>
      <c r="M49" s="10"/>
      <c r="N49" s="10"/>
      <c r="O49" s="11"/>
      <c r="P49" s="3"/>
    </row>
    <row r="50" spans="1:16" s="1" customFormat="1" ht="50.25" customHeight="1">
      <c r="A50" s="18">
        <v>45</v>
      </c>
      <c r="B50" s="18" t="s">
        <v>0</v>
      </c>
      <c r="C50" s="27" t="s">
        <v>62</v>
      </c>
      <c r="D50" s="25" t="s">
        <v>44</v>
      </c>
      <c r="E50" s="26">
        <v>0.331</v>
      </c>
      <c r="F50" s="18" t="s">
        <v>5</v>
      </c>
      <c r="G50" s="21" t="s">
        <v>55</v>
      </c>
      <c r="H50" s="27" t="s">
        <v>56</v>
      </c>
      <c r="I50" s="47" t="s">
        <v>63</v>
      </c>
      <c r="J50" s="74">
        <v>12722349.1</v>
      </c>
      <c r="K50" s="25"/>
      <c r="L50" s="75" t="s">
        <v>80</v>
      </c>
      <c r="M50" s="76" t="s">
        <v>81</v>
      </c>
      <c r="N50" s="77" t="s">
        <v>15</v>
      </c>
      <c r="O50" s="53"/>
      <c r="P50" s="82" t="s">
        <v>149</v>
      </c>
    </row>
    <row r="51" spans="1:16" s="1" customFormat="1" ht="52.5" customHeight="1">
      <c r="A51" s="18">
        <v>46</v>
      </c>
      <c r="B51" s="18" t="s">
        <v>0</v>
      </c>
      <c r="C51" s="27" t="s">
        <v>67</v>
      </c>
      <c r="D51" s="25" t="s">
        <v>68</v>
      </c>
      <c r="E51" s="26">
        <v>0.1829</v>
      </c>
      <c r="F51" s="18" t="s">
        <v>54</v>
      </c>
      <c r="G51" s="21" t="s">
        <v>55</v>
      </c>
      <c r="H51" s="27" t="s">
        <v>56</v>
      </c>
      <c r="I51" s="47"/>
      <c r="J51" s="74">
        <v>8455174.36</v>
      </c>
      <c r="K51" s="25"/>
      <c r="L51" s="75" t="s">
        <v>82</v>
      </c>
      <c r="M51" s="76" t="s">
        <v>83</v>
      </c>
      <c r="N51" s="77" t="s">
        <v>15</v>
      </c>
      <c r="O51" s="53"/>
      <c r="P51" s="82" t="s">
        <v>149</v>
      </c>
    </row>
    <row r="52" spans="1:16" s="1" customFormat="1" ht="49.5" customHeight="1">
      <c r="A52" s="18">
        <v>47</v>
      </c>
      <c r="B52" s="18" t="s">
        <v>0</v>
      </c>
      <c r="C52" s="27" t="s">
        <v>72</v>
      </c>
      <c r="D52" s="25" t="s">
        <v>73</v>
      </c>
      <c r="E52" s="26">
        <v>0.183</v>
      </c>
      <c r="F52" s="18" t="s">
        <v>54</v>
      </c>
      <c r="G52" s="21" t="s">
        <v>55</v>
      </c>
      <c r="H52" s="27" t="s">
        <v>56</v>
      </c>
      <c r="I52" s="47" t="s">
        <v>74</v>
      </c>
      <c r="J52" s="74">
        <v>7568532.3</v>
      </c>
      <c r="K52" s="78" t="s">
        <v>42</v>
      </c>
      <c r="L52" s="47" t="s">
        <v>71</v>
      </c>
      <c r="M52" s="47" t="s">
        <v>75</v>
      </c>
      <c r="N52" s="77" t="s">
        <v>15</v>
      </c>
      <c r="O52" s="53"/>
      <c r="P52" s="82" t="s">
        <v>149</v>
      </c>
    </row>
    <row r="53" spans="1:16" s="23" customFormat="1" ht="23.25">
      <c r="A53" s="83" t="s">
        <v>27</v>
      </c>
      <c r="B53" s="83"/>
      <c r="C53" s="83"/>
      <c r="D53" s="83"/>
      <c r="E53" s="83"/>
      <c r="F53" s="83"/>
      <c r="G53" s="83"/>
      <c r="H53" s="83"/>
      <c r="I53" s="14"/>
      <c r="J53" s="14"/>
      <c r="K53" s="14"/>
      <c r="L53" s="14"/>
      <c r="M53" s="14"/>
      <c r="N53" s="14"/>
      <c r="O53" s="15"/>
      <c r="P53" s="3"/>
    </row>
    <row r="54" spans="1:16" s="17" customFormat="1" ht="45">
      <c r="A54" s="18">
        <v>48</v>
      </c>
      <c r="B54" s="18" t="s">
        <v>27</v>
      </c>
      <c r="C54" s="21" t="s">
        <v>120</v>
      </c>
      <c r="D54" s="21" t="s">
        <v>49</v>
      </c>
      <c r="E54" s="21">
        <v>0.232</v>
      </c>
      <c r="F54" s="21" t="s">
        <v>5</v>
      </c>
      <c r="G54" s="21" t="s">
        <v>48</v>
      </c>
      <c r="H54" s="27" t="s">
        <v>56</v>
      </c>
      <c r="I54" s="47" t="s">
        <v>4</v>
      </c>
      <c r="J54" s="47">
        <v>2232304</v>
      </c>
      <c r="K54" s="47" t="s">
        <v>50</v>
      </c>
      <c r="L54" s="47"/>
      <c r="M54" s="47"/>
      <c r="N54" s="61" t="s">
        <v>15</v>
      </c>
      <c r="O54" s="79"/>
      <c r="P54" s="82" t="s">
        <v>149</v>
      </c>
    </row>
    <row r="55" spans="1:16" s="17" customFormat="1" ht="45">
      <c r="A55" s="18">
        <f>A54+1</f>
        <v>49</v>
      </c>
      <c r="B55" s="18" t="s">
        <v>27</v>
      </c>
      <c r="C55" s="27" t="s">
        <v>88</v>
      </c>
      <c r="D55" s="21" t="s">
        <v>85</v>
      </c>
      <c r="E55" s="27">
        <v>0.3484</v>
      </c>
      <c r="F55" s="21" t="s">
        <v>5</v>
      </c>
      <c r="G55" s="21" t="s">
        <v>99</v>
      </c>
      <c r="H55" s="21" t="s">
        <v>56</v>
      </c>
      <c r="I55" s="47"/>
      <c r="J55" s="80"/>
      <c r="K55" s="47"/>
      <c r="L55" s="47"/>
      <c r="M55" s="47"/>
      <c r="N55" s="61" t="s">
        <v>15</v>
      </c>
      <c r="O55" s="53"/>
      <c r="P55" s="82" t="s">
        <v>149</v>
      </c>
    </row>
    <row r="56" spans="1:16" s="17" customFormat="1" ht="56.25" customHeight="1">
      <c r="A56" s="18">
        <f>A55+1</f>
        <v>50</v>
      </c>
      <c r="B56" s="18" t="s">
        <v>27</v>
      </c>
      <c r="C56" s="27" t="s">
        <v>57</v>
      </c>
      <c r="D56" s="21" t="s">
        <v>58</v>
      </c>
      <c r="E56" s="27">
        <v>0.3326</v>
      </c>
      <c r="F56" s="21" t="s">
        <v>5</v>
      </c>
      <c r="G56" s="21" t="s">
        <v>52</v>
      </c>
      <c r="H56" s="27" t="s">
        <v>56</v>
      </c>
      <c r="I56" s="47"/>
      <c r="J56" s="47">
        <v>2792742.42</v>
      </c>
      <c r="K56" s="47" t="s">
        <v>59</v>
      </c>
      <c r="L56" s="47"/>
      <c r="M56" s="47"/>
      <c r="N56" s="61" t="s">
        <v>15</v>
      </c>
      <c r="O56" s="53"/>
      <c r="P56" s="82" t="s">
        <v>149</v>
      </c>
    </row>
  </sheetData>
  <sheetProtection selectLockedCells="1" selectUnlockedCells="1"/>
  <mergeCells count="20">
    <mergeCell ref="A1:P1"/>
    <mergeCell ref="A2:P2"/>
    <mergeCell ref="A10:H10"/>
    <mergeCell ref="A37:H37"/>
    <mergeCell ref="A53:H53"/>
    <mergeCell ref="A49:H49"/>
    <mergeCell ref="A43:H43"/>
    <mergeCell ref="A32:H32"/>
    <mergeCell ref="A30:H30"/>
    <mergeCell ref="A5:H5"/>
    <mergeCell ref="A24:H24"/>
    <mergeCell ref="A35:H35"/>
    <mergeCell ref="A27:H27"/>
    <mergeCell ref="A19:H19"/>
    <mergeCell ref="A21:H21"/>
    <mergeCell ref="A47:H47"/>
    <mergeCell ref="A39:H39"/>
    <mergeCell ref="B41:I41"/>
    <mergeCell ref="A15:H15"/>
    <mergeCell ref="A13:H13"/>
  </mergeCells>
  <hyperlinks>
    <hyperlink ref="C44" r:id="rId1" display="г.Алатырь, ул.Пирогова"/>
    <hyperlink ref="E44" r:id="rId2" display="http://gov.cap.ru/home/10/!2013/zemlya/единый инф. ресурс/Карты з.у/г.Алатырь/167_.htm"/>
    <hyperlink ref="C23" r:id="rId3" display="Чувашская Республика, Порецкий район, Напольновское с/пос., с.Напольное, ул.Арлашкина"/>
    <hyperlink ref="E23" r:id="rId4" display="http://gov.cap.ru/home/10/!2013/zemlya/единый инф. ресурс/Карты з.у/Порецкий/79_.htm"/>
    <hyperlink ref="C45" r:id="rId5" display="г. Алатырь, ул.Транспортная"/>
    <hyperlink ref="E45" r:id="rId6" display="http://gov.cap.ru/home/10/!2013/zemlya/Единый инф. ресурс/Карты з.у/г.Алатырь/24_.htm"/>
    <hyperlink ref="C46" r:id="rId7" display="г. Алатырь, ул.Чайковского"/>
    <hyperlink ref="E46" r:id="rId8" display="http://gov.cap.ru/home/10/!2013/zemlya/Единый инф. ресурс/Карты з.у/г.Алатырь/1_.htm"/>
    <hyperlink ref="C22" r:id="rId9" display="Чувашская Республика, Порецкий район, Напольновское с/пос., с.Напольное, ул.Арлашкина"/>
    <hyperlink ref="E22" r:id="rId10" display="http://gov.cap.ru/home/10/!2013/zemlya/Единый инф. ресурс/Карты з.у/Порецкий/78_.htm"/>
    <hyperlink ref="C14" r:id="rId11" display="Чувашская Республика, Красноармейский район, с.Красноармейское, ул.Ленина, 70/1"/>
    <hyperlink ref="E14" r:id="rId12" display="http://gov.cap.ru/home/10/!2013/zemlya/Единый инф. ресурс/Карты з.у/Красноармейский/243_.htm"/>
    <hyperlink ref="C17" r:id="rId13" display="Чувашская Республика, г. Мариинский Посад, ул. Лазо, д. 43"/>
    <hyperlink ref="E17" r:id="rId14" display="http://gov.cap.ru/home/10/!2013/zemlya/Единый инф. ресурс/Карты з.у/г.Мариинский-Посад/17_.htm"/>
    <hyperlink ref="C26" r:id="rId15" display="Чувашская Республика, Урмарский район, Арабоси, ул. Больничная д.5"/>
    <hyperlink ref="E26" r:id="rId16" display="http://gov.cap.ru/home/10/!2013/zemlya/единый инф. ресурс/Карты з.у/Урмарский/787_.htm"/>
    <hyperlink ref="E25" r:id="rId17" display="http://gov.cap.ru/home/10/!2013/zemlya/единый инф. ресурс/Карты з.у/Урмарский/214_.htm"/>
    <hyperlink ref="C25" r:id="rId18" display="Чувашская Республика, Урмарский район, п. Урмары, ул. Промышленная д.15"/>
    <hyperlink ref="C12" r:id="rId19" display="Чувашская Республика,  Канашский район, зем.участок примыкающий с северо-востока к границе г.Канаш"/>
    <hyperlink ref="E12" r:id="rId20" display="http://gov.cap.ru/home/10/!2013/zemlya/единый инф. ресурс/Карты з.у/Канашский/13_.htm"/>
    <hyperlink ref="C55" r:id="rId21" display="Чувашская Республика, г.Шумерля, ул.К.маркса,1"/>
    <hyperlink ref="E55" r:id="rId22" display="http://gov.cap.ru/home/10/!2013/zemlya/Единый инф. ресурс/Карты з.у/г.Шумерля/47_.htm"/>
    <hyperlink ref="C56" r:id="rId23" display="Чувашская Республика, г.Шумерля, ул Мичурина"/>
    <hyperlink ref="E56" r:id="rId24" display="http://gov.cap.ru/home/10/!2013/zemlya/Единый инф. ресурс/Карты з.у/г.Шумерля/677_.htm"/>
    <hyperlink ref="C7" r:id="rId25" display="Чувашская Республика, Ибресинский район, п.Ибреси, ул.Калинина"/>
    <hyperlink ref="E7" r:id="rId26" display="http://gov.cap.ru/home/10/!2013/zemlya/Единый инф. ресурс/Карты з.у/Ибресинский/153_.htm"/>
    <hyperlink ref="C18" r:id="rId27" display="Чувашская Республика, Сутчевское с/п, д.Сутчево"/>
    <hyperlink ref="E18" r:id="rId28" display="http://gov.cap.ru/home/10/!2013/zemlya/Единый инф. ресурс/Карты з.у/Марпосадский/95_.htm"/>
    <hyperlink ref="C8" r:id="rId29" display="Чувашская Республика, Ибресинский район, с/пос Ширтанское, д. Ширтаны, ул. Южная, участок 39"/>
    <hyperlink ref="C9" r:id="rId30" display="Чувашская Республика, р-н Ибресинский, пгт. Ибреси, ул. Кооперативная, дом 24, уч-к 1"/>
    <hyperlink ref="E8" r:id="rId31" display="http://gov.cap.ru/home/10/!2013/zemlya/Единый инф. ресурс/Карты з.у/Ибресинский/1311_.htm"/>
    <hyperlink ref="E9" r:id="rId32" display="http://gov.cap.ru/home/10/!2013/zemlya/Единый инф. ресурс/Карты з.у/Ибресинский/24_.htm"/>
    <hyperlink ref="C50" r:id="rId33" display="Чувашская Республика, г.Чебоксары, ул. Мате Залка"/>
    <hyperlink ref="E50" r:id="rId34" display="http://gov.cap.ru/home/10/!2013/zemlya/%D0%95%D0%B4%D0%B8%D0%BD%D1%8B%D0%B9 %D0%B8%D0%BD%D1%84. %D1%80%D0%B5%D1%81%D1%83%D1%80%D1%81/%D0%9A%D0%B0%D1%80%D1%82%D1%8B %D0%B7.%D1%83/%D0%B3.%D0%A7%D0%B5%D0%B1%D0%BE%D0%BA%D1%81%D0%B0%D1%80%D1%8B/3269_.htm"/>
    <hyperlink ref="C36" r:id="rId35" display="Чувашская Республика, р-н Шумерлинский, с/пос Магаринское, п. Саланчик, ул. Николаева"/>
    <hyperlink ref="E36" r:id="rId36" display="http://gov.cap.ru/home/10/!2013/zemlya/единый инф. ресурс/Карты з.у/Шумерлинский/191_.htm"/>
    <hyperlink ref="C51" r:id="rId37" display="Чувашская Республика, г. Чебоксары"/>
    <hyperlink ref="E51" r:id="rId38" display="http://gov.cap.ru/home/10/!2013/zemlya/%D0%95%D0%B4%D0%B8%D0%BD%D1%8B%D0%B9 %D0%B8%D0%BD%D1%84. %D1%80%D0%B5%D1%81%D1%83%D1%80%D1%81/%D0%9A%D0%B0%D1%80%D1%82%D1%8B %D0%B7.%D1%83/%D0%B3.%D0%A7%D0%B5%D0%B1%D0%BE%D0%BA%D1%81%D0%B0%D1%80%D1%8B/966_.htm"/>
    <hyperlink ref="E42" r:id="rId39" display="http://gov.cap.ru/home/10/!2013/zemlya/единый инф. ресурс/Карты з.у/Янтиковский/74_.htm"/>
    <hyperlink ref="C48" r:id="rId40" display="Чувашская Республика, г.Канаш, ул.Московская, 19"/>
    <hyperlink ref="E48" r:id="rId41" display="http://gov.cap.ru/home/10/!2013/zemlya/единый инф. ресурс/Карты з.у/г.Канаш/3444_.htm"/>
  </hyperlinks>
  <printOptions/>
  <pageMargins left="0.31496062992125984" right="0.15748031496062992" top="0.5511811023622047" bottom="0.15748031496062992" header="0.11811023622047245" footer="0.11811023622047245"/>
  <pageSetup fitToHeight="0" fitToWidth="1" horizontalDpi="600" verticalDpi="600" orientation="portrait" paperSize="9" scale="62" r:id="rId42"/>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Минюст Чувашии Татьяна Васильева</dc:creator>
  <cp:keywords/>
  <dc:description/>
  <cp:lastModifiedBy>Минстрой 50. Наталья Шибалова</cp:lastModifiedBy>
  <cp:lastPrinted>2022-11-07T13:37:05Z</cp:lastPrinted>
  <dcterms:created xsi:type="dcterms:W3CDTF">2017-12-28T06:43:58Z</dcterms:created>
  <dcterms:modified xsi:type="dcterms:W3CDTF">2022-11-16T05:35:20Z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