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25" windowHeight="10905" tabRatio="914"/>
  </bookViews>
  <sheets>
    <sheet name="Цена тепловую энергию на 2023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2023 г'!$1:$1</definedName>
    <definedName name="_xlnm.Print_Area" localSheetId="0">'Цена тепловую энергию на 2023 г'!$A$1:$J$21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E15" i="5"/>
  <c r="E14" i="5"/>
  <c r="E13" i="5"/>
  <c r="E11" i="5"/>
  <c r="E10" i="5"/>
  <c r="E9" i="5"/>
  <c r="E8" i="5"/>
  <c r="E7" i="5"/>
  <c r="E6" i="5"/>
  <c r="G6" i="5" l="1"/>
  <c r="G7" i="5"/>
  <c r="G8" i="5"/>
  <c r="G9" i="5"/>
  <c r="G10" i="5"/>
  <c r="G11" i="5"/>
  <c r="G13" i="5"/>
  <c r="G14" i="5"/>
  <c r="G15" i="5"/>
  <c r="G16" i="5"/>
  <c r="G5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4" i="5"/>
  <c r="G4" i="5"/>
</calcChain>
</file>

<file path=xl/sharedStrings.xml><?xml version="1.0" encoding="utf-8"?>
<sst xmlns="http://schemas.openxmlformats.org/spreadsheetml/2006/main" count="49" uniqueCount="46">
  <si>
    <t>Номер (код, индекс) системы теплоснабжения</t>
  </si>
  <si>
    <t>%</t>
  </si>
  <si>
    <t>1.</t>
  </si>
  <si>
    <t>2.</t>
  </si>
  <si>
    <t>3.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</si>
  <si>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</si>
  <si>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</si>
  <si>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</si>
  <si>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</si>
  <si>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</si>
  <si>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</si>
  <si>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>1 (для потребителей, получающих тепловую энергию по магистральным сетям публичного акционерного общества "Т Плюс", по сетям общества с ограниченной ответственностью "Магистраль", общества с ограниченной ответственностью "Энергосеть")</t>
  </si>
  <si>
    <t>1 (для потребителей, получающих тепловую энергию по сетям общества с ограниченной ответственностью "Энергосистемы")</t>
  </si>
  <si>
    <t>1 (для потребителей, получающих тепловую энергию по сетям акционерного общества "Чувашхлебопродукт")</t>
  </si>
  <si>
    <t>1 (для потребителей, получающих тепловую энергию по сетям общества с ограниченной ответственностью "Коммунальные технологии", общества с ограниченной ответственностью "Энергосистемы", акционерного общества "Чувашхлебопродукт", общества с ограниченной ответственностью "Энергосеть")</t>
  </si>
  <si>
    <t>51 (для потребителей, получающих тепловую энергию от источника тепловой энергии акционерного общества "Чебоксарское производственное объединение имени В.И.Чапаева" по сетям акционерного общества "Чебоксарское производственное объединение имени В.И.Чапаева"</t>
  </si>
  <si>
    <t>Акционерное общество "Санаторий "Чувашия"</t>
  </si>
  <si>
    <t>Общество с ограниченной ответственностью "КлиматСфера" &lt;*&gt;</t>
  </si>
  <si>
    <t>4.</t>
  </si>
  <si>
    <t>Общество с ограниченной ответственностью "СУОР"</t>
  </si>
  <si>
    <t>54 - 69</t>
  </si>
  <si>
    <t>5.</t>
  </si>
  <si>
    <t>Публичное акционерное общество "Ростелеком" (филиал в Чувашской Республике ПАО "Ростелеком")</t>
  </si>
  <si>
    <t>6.</t>
  </si>
  <si>
    <t>7.</t>
  </si>
  <si>
    <t>Открытое акционерное общество "Чебоксарский электротехнический завод" &lt;*&gt;</t>
  </si>
  <si>
    <t>8.</t>
  </si>
  <si>
    <t>Общество с ограниченной ответственностью "СтройТехМонтаж" &lt;*&gt;</t>
  </si>
  <si>
    <t>73, 76, 77</t>
  </si>
  <si>
    <t>74, 75</t>
  </si>
  <si>
    <t>Общество с ограниченной ответственностью "Чебоксарская макаронно-кондитерская фабрика "Вавилон"</t>
  </si>
  <si>
    <t>&lt;*&gt; на упрощенной системе налогообложения.</t>
  </si>
  <si>
    <t xml:space="preserve">ГРАФИК ИЗМЕНЕНИЯ ЦЕНЫ НА ТЕПЛОВУЮ ЭНЕРГИЮ (МОЩНОСТЬ) В МУНИЦИПАЛЬНОМ ОБРАЗОВАНИИ ГОРОДЕ ЧЕБОКСАРЫ ЧУВАШСКОЙ РЕСПУБЛИКИ, ОТНЕСЕННОМ К ЦЕНОВОЙ ЗОНЕ ТЕПЛОСНАБЖЕНИЯ, НА 2022 ГОД ПО КАЖДОЙ СИСТЕМЕ ТЕПЛОСНАБЖЕНИЯ
</t>
  </si>
  <si>
    <t xml:space="preserve">Соглашение об исполнении схемы теплоснабжения города Чебоксары от 05.10.2021 </t>
  </si>
  <si>
    <t>Соглашение об исполнении схемы теплоснабжения города Чебоксары от 08.11.2021</t>
  </si>
  <si>
    <t>Соглашение об исполнении схемы теплоснабжения города Чебоксары от 01.11.2021</t>
  </si>
  <si>
    <t>Соглашение об исполнении схемы теплоснабжения города Чебоксары от 28.10.2021</t>
  </si>
  <si>
    <t>Соглашение об исполнении схемы теплоснабжения города Чебоксары от 02.11.2021</t>
  </si>
  <si>
    <t>Соглашение об исполнении схемы теплоснабжения города Чебоксары от 30.11.2021</t>
  </si>
  <si>
    <t>2 - 12, 14 - 18, 20 - 49: источники тепловой энергии 11-Ю, 12-Ю, 13-Ю, 25-Ю, 26-Ю, 27-Ю, 28-Ю, 29-Ю, 30-Ю, 46-Ю, 5-Ц, 21-Ц, 22-Ц, 28-Ц, 29-Ц, 1-К, БМК 3-К, 4-К, 5-К, 6-К, 7-К, 8-К, 9-К, 11-К, 12-К, 17-К, 22-К, 25-К, 30-К, 56-К, 86-К, БМК 4-М, 7-М, 8-М, 9-М, 10-М, 24-М, 25-М, 33-М, 34-М, 4-С, 5-С, ПО им.В.И.Чапаева", 1-З, 2-З, 3-З, 4-З</t>
  </si>
  <si>
    <t>19: исочник тепловой энергии 2-К</t>
  </si>
  <si>
    <t>Цены на тепловую энергию (мощность) с 01.07.2022 по 30.11.2022</t>
  </si>
  <si>
    <t>Цены на тепловую энергию (мощность) с 01.12.2022 по 30.06.2024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</si>
  <si>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</si>
  <si>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</si>
  <si>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>Соглашение об исполнении схемы теплоснабжения города Чебоксары от 26.11.2021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</si>
</sst>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3;&#1091;&#1074;.%20&#1060;&#1080;&#1083;&#1080;&#1072;&#1083;\2021\2%20&#1080;&#1090;&#1077;&#1088;&#1072;&#1094;&#1080;&#1103;\&#1060;&#1086;&#1088;&#1084;&#1099;%20&#1088;&#1077;&#1072;&#1083;&#1080;&#1079;&#1072;&#1094;&#1080;&#1080;\18.01.2021\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AD568">
            <v>0</v>
          </cell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60" zoomScaleNormal="60" workbookViewId="0">
      <selection activeCell="E6" sqref="E6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</cols>
  <sheetData>
    <row r="1" spans="1:10" ht="45" customHeight="1" thickBot="1" x14ac:dyDescent="0.3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75.95" customHeight="1" thickBot="1" x14ac:dyDescent="0.3">
      <c r="A2" s="1" t="s">
        <v>5</v>
      </c>
      <c r="B2" s="5" t="s">
        <v>7</v>
      </c>
      <c r="C2" s="5" t="s">
        <v>0</v>
      </c>
      <c r="D2" s="5" t="s">
        <v>41</v>
      </c>
      <c r="E2" s="5"/>
      <c r="F2" s="5" t="s">
        <v>42</v>
      </c>
      <c r="G2" s="5"/>
      <c r="H2" s="5" t="s">
        <v>43</v>
      </c>
      <c r="I2" s="5"/>
      <c r="J2" s="5" t="s">
        <v>44</v>
      </c>
    </row>
    <row r="3" spans="1:10" ht="77.099999999999994" customHeight="1" thickBot="1" x14ac:dyDescent="0.3">
      <c r="A3" s="1" t="s">
        <v>6</v>
      </c>
      <c r="B3" s="5"/>
      <c r="C3" s="5"/>
      <c r="D3" s="1" t="s">
        <v>8</v>
      </c>
      <c r="E3" s="1" t="s">
        <v>9</v>
      </c>
      <c r="F3" s="1" t="s">
        <v>8</v>
      </c>
      <c r="G3" s="1" t="s">
        <v>9</v>
      </c>
      <c r="H3" s="5" t="s">
        <v>1</v>
      </c>
      <c r="I3" s="5"/>
      <c r="J3" s="5"/>
    </row>
    <row r="4" spans="1:10" ht="111.6" customHeight="1" thickBot="1" x14ac:dyDescent="0.3">
      <c r="A4" s="5" t="s">
        <v>2</v>
      </c>
      <c r="B4" s="5" t="s">
        <v>10</v>
      </c>
      <c r="C4" s="2" t="s">
        <v>11</v>
      </c>
      <c r="D4" s="4">
        <v>1057.08</v>
      </c>
      <c r="E4" s="4">
        <v>1268.5</v>
      </c>
      <c r="F4" s="4">
        <v>1175.47</v>
      </c>
      <c r="G4" s="4">
        <f>F4*1.2</f>
        <v>1410.5640000000001</v>
      </c>
      <c r="H4" s="6">
        <f>F4/D4</f>
        <v>1.1119971998335036</v>
      </c>
      <c r="I4" s="6"/>
      <c r="J4" s="5" t="s">
        <v>33</v>
      </c>
    </row>
    <row r="5" spans="1:10" ht="74.099999999999994" customHeight="1" thickBot="1" x14ac:dyDescent="0.3">
      <c r="A5" s="5"/>
      <c r="B5" s="5"/>
      <c r="C5" s="2" t="s">
        <v>12</v>
      </c>
      <c r="D5" s="4">
        <v>1165.6099999999999</v>
      </c>
      <c r="E5" s="4">
        <v>1398.73</v>
      </c>
      <c r="F5" s="4">
        <v>1296.1600000000001</v>
      </c>
      <c r="G5" s="4">
        <f>F5*1.2</f>
        <v>1555.3920000000001</v>
      </c>
      <c r="H5" s="6">
        <f t="shared" ref="H5:H19" si="0">F5/D5</f>
        <v>1.1120014413054111</v>
      </c>
      <c r="I5" s="6"/>
      <c r="J5" s="5"/>
    </row>
    <row r="6" spans="1:10" ht="68.099999999999994" customHeight="1" thickBot="1" x14ac:dyDescent="0.3">
      <c r="A6" s="5"/>
      <c r="B6" s="5"/>
      <c r="C6" s="2" t="s">
        <v>13</v>
      </c>
      <c r="D6" s="4">
        <v>1212.53</v>
      </c>
      <c r="E6" s="4">
        <f t="shared" ref="E6:G16" si="1">D6*1.2</f>
        <v>1455.0359999999998</v>
      </c>
      <c r="F6" s="4">
        <v>1348.34</v>
      </c>
      <c r="G6" s="4">
        <f t="shared" si="1"/>
        <v>1618.0079999999998</v>
      </c>
      <c r="H6" s="6">
        <f t="shared" si="0"/>
        <v>1.1120054761531672</v>
      </c>
      <c r="I6" s="6"/>
      <c r="J6" s="5"/>
    </row>
    <row r="7" spans="1:10" ht="129.6" customHeight="1" thickBot="1" x14ac:dyDescent="0.3">
      <c r="A7" s="5"/>
      <c r="B7" s="5"/>
      <c r="C7" s="2" t="s">
        <v>14</v>
      </c>
      <c r="D7" s="4">
        <v>1471.95</v>
      </c>
      <c r="E7" s="4">
        <f t="shared" si="1"/>
        <v>1766.34</v>
      </c>
      <c r="F7" s="4">
        <v>1636.81</v>
      </c>
      <c r="G7" s="4">
        <f t="shared" si="1"/>
        <v>1964.1719999999998</v>
      </c>
      <c r="H7" s="6">
        <f t="shared" si="0"/>
        <v>1.112001086993444</v>
      </c>
      <c r="I7" s="6"/>
      <c r="J7" s="5"/>
    </row>
    <row r="8" spans="1:10" ht="144" customHeight="1" thickBot="1" x14ac:dyDescent="0.3">
      <c r="A8" s="5"/>
      <c r="B8" s="5"/>
      <c r="C8" s="1" t="s">
        <v>39</v>
      </c>
      <c r="D8" s="4">
        <v>1631.04</v>
      </c>
      <c r="E8" s="4">
        <f t="shared" si="1"/>
        <v>1957.2479999999998</v>
      </c>
      <c r="F8" s="4">
        <v>1813.72</v>
      </c>
      <c r="G8" s="4">
        <f t="shared" si="1"/>
        <v>2176.4639999999999</v>
      </c>
      <c r="H8" s="6">
        <f t="shared" si="0"/>
        <v>1.1120021581322348</v>
      </c>
      <c r="I8" s="6"/>
      <c r="J8" s="5"/>
    </row>
    <row r="9" spans="1:10" ht="17.25" thickBot="1" x14ac:dyDescent="0.3">
      <c r="A9" s="5"/>
      <c r="B9" s="5"/>
      <c r="C9" s="1" t="s">
        <v>40</v>
      </c>
      <c r="D9" s="4">
        <v>1631.73</v>
      </c>
      <c r="E9" s="4">
        <f t="shared" si="1"/>
        <v>1958.076</v>
      </c>
      <c r="F9" s="4">
        <v>1814.48</v>
      </c>
      <c r="G9" s="4">
        <f t="shared" si="1"/>
        <v>2177.3759999999997</v>
      </c>
      <c r="H9" s="6">
        <f t="shared" si="0"/>
        <v>1.1119976956972049</v>
      </c>
      <c r="I9" s="6"/>
      <c r="J9" s="5"/>
    </row>
    <row r="10" spans="1:10" ht="149.44999999999999" customHeight="1" thickBot="1" x14ac:dyDescent="0.3">
      <c r="A10" s="5"/>
      <c r="B10" s="5"/>
      <c r="C10" s="2" t="s">
        <v>15</v>
      </c>
      <c r="D10" s="4">
        <v>1122.06</v>
      </c>
      <c r="E10" s="4">
        <f t="shared" si="1"/>
        <v>1346.472</v>
      </c>
      <c r="F10" s="4">
        <v>1247.73</v>
      </c>
      <c r="G10" s="4">
        <f t="shared" si="1"/>
        <v>1497.2760000000001</v>
      </c>
      <c r="H10" s="6">
        <f t="shared" si="0"/>
        <v>1.1119993583230845</v>
      </c>
      <c r="I10" s="6"/>
      <c r="J10" s="5"/>
    </row>
    <row r="11" spans="1:10" ht="130.5" customHeight="1" thickBot="1" x14ac:dyDescent="0.3">
      <c r="A11" s="3" t="s">
        <v>3</v>
      </c>
      <c r="B11" s="1" t="s">
        <v>16</v>
      </c>
      <c r="C11" s="1">
        <v>50</v>
      </c>
      <c r="D11" s="4">
        <v>2041.95</v>
      </c>
      <c r="E11" s="4">
        <f t="shared" si="1"/>
        <v>2450.34</v>
      </c>
      <c r="F11" s="4">
        <v>2225.73</v>
      </c>
      <c r="G11" s="4">
        <f t="shared" si="1"/>
        <v>2670.8759999999997</v>
      </c>
      <c r="H11" s="6">
        <f t="shared" si="0"/>
        <v>1.0900022037758026</v>
      </c>
      <c r="I11" s="6"/>
      <c r="J11" s="1" t="s">
        <v>34</v>
      </c>
    </row>
    <row r="12" spans="1:10" ht="66.75" thickBot="1" x14ac:dyDescent="0.3">
      <c r="A12" s="3" t="s">
        <v>4</v>
      </c>
      <c r="B12" s="1" t="s">
        <v>17</v>
      </c>
      <c r="C12" s="1">
        <v>52</v>
      </c>
      <c r="D12" s="4">
        <v>1963.37</v>
      </c>
      <c r="E12" s="4">
        <v>1963.37</v>
      </c>
      <c r="F12" s="4">
        <v>2159.71</v>
      </c>
      <c r="G12" s="4">
        <v>2159.71</v>
      </c>
      <c r="H12" s="6">
        <f t="shared" si="0"/>
        <v>1.1000015279850461</v>
      </c>
      <c r="I12" s="6"/>
      <c r="J12" s="1" t="s">
        <v>34</v>
      </c>
    </row>
    <row r="13" spans="1:10" ht="86.45" customHeight="1" thickBot="1" x14ac:dyDescent="0.3">
      <c r="A13" s="7" t="s">
        <v>18</v>
      </c>
      <c r="B13" s="5" t="s">
        <v>19</v>
      </c>
      <c r="C13" s="1">
        <v>53</v>
      </c>
      <c r="D13" s="4">
        <v>1280.76</v>
      </c>
      <c r="E13" s="4">
        <f t="shared" si="1"/>
        <v>1536.912</v>
      </c>
      <c r="F13" s="4">
        <v>1415.24</v>
      </c>
      <c r="G13" s="4">
        <f t="shared" si="1"/>
        <v>1698.288</v>
      </c>
      <c r="H13" s="6">
        <f t="shared" si="0"/>
        <v>1.1050001561572815</v>
      </c>
      <c r="I13" s="6"/>
      <c r="J13" s="8" t="s">
        <v>45</v>
      </c>
    </row>
    <row r="14" spans="1:10" ht="23.1" customHeight="1" thickBot="1" x14ac:dyDescent="0.3">
      <c r="A14" s="7"/>
      <c r="B14" s="5"/>
      <c r="C14" s="1" t="s">
        <v>20</v>
      </c>
      <c r="D14" s="4">
        <v>1280.76</v>
      </c>
      <c r="E14" s="4">
        <f t="shared" si="1"/>
        <v>1536.912</v>
      </c>
      <c r="F14" s="4">
        <v>1415.24</v>
      </c>
      <c r="G14" s="4">
        <f t="shared" si="1"/>
        <v>1698.288</v>
      </c>
      <c r="H14" s="6">
        <f t="shared" si="0"/>
        <v>1.1050001561572815</v>
      </c>
      <c r="I14" s="6"/>
      <c r="J14" s="8"/>
    </row>
    <row r="15" spans="1:10" ht="91.5" customHeight="1" thickBot="1" x14ac:dyDescent="0.3">
      <c r="A15" s="3" t="s">
        <v>21</v>
      </c>
      <c r="B15" s="1" t="s">
        <v>22</v>
      </c>
      <c r="C15" s="1">
        <v>70</v>
      </c>
      <c r="D15" s="4">
        <v>1662.57</v>
      </c>
      <c r="E15" s="4">
        <f t="shared" si="1"/>
        <v>1995.0839999999998</v>
      </c>
      <c r="F15" s="4">
        <v>1820.51</v>
      </c>
      <c r="G15" s="4">
        <f t="shared" si="1"/>
        <v>2184.6120000000001</v>
      </c>
      <c r="H15" s="6">
        <f t="shared" si="0"/>
        <v>1.094997503864499</v>
      </c>
      <c r="I15" s="6"/>
      <c r="J15" s="1" t="s">
        <v>35</v>
      </c>
    </row>
    <row r="16" spans="1:10" ht="111" customHeight="1" thickBot="1" x14ac:dyDescent="0.3">
      <c r="A16" s="3" t="s">
        <v>23</v>
      </c>
      <c r="B16" s="1" t="s">
        <v>30</v>
      </c>
      <c r="C16" s="1">
        <v>71</v>
      </c>
      <c r="D16" s="4">
        <v>1507.73</v>
      </c>
      <c r="E16" s="4">
        <f t="shared" si="1"/>
        <v>1809.2760000000001</v>
      </c>
      <c r="F16" s="4">
        <v>1658.5</v>
      </c>
      <c r="G16" s="4">
        <f t="shared" si="1"/>
        <v>1990.1999999999998</v>
      </c>
      <c r="H16" s="6">
        <f t="shared" si="0"/>
        <v>1.0999980102538254</v>
      </c>
      <c r="I16" s="6"/>
      <c r="J16" s="1" t="s">
        <v>38</v>
      </c>
    </row>
    <row r="17" spans="1:10" ht="95.45" customHeight="1" thickBot="1" x14ac:dyDescent="0.3">
      <c r="A17" s="3" t="s">
        <v>24</v>
      </c>
      <c r="B17" s="1" t="s">
        <v>25</v>
      </c>
      <c r="C17" s="1">
        <v>72</v>
      </c>
      <c r="D17" s="4">
        <v>1898.38</v>
      </c>
      <c r="E17" s="4">
        <v>1898.38</v>
      </c>
      <c r="F17" s="4">
        <v>2088.2199999999998</v>
      </c>
      <c r="G17" s="4">
        <v>2088.2199999999998</v>
      </c>
      <c r="H17" s="6">
        <f t="shared" si="0"/>
        <v>1.1000010535298517</v>
      </c>
      <c r="I17" s="6"/>
      <c r="J17" s="1" t="s">
        <v>36</v>
      </c>
    </row>
    <row r="18" spans="1:10" ht="129.94999999999999" customHeight="1" thickBot="1" x14ac:dyDescent="0.3">
      <c r="A18" s="7" t="s">
        <v>26</v>
      </c>
      <c r="B18" s="5" t="s">
        <v>27</v>
      </c>
      <c r="C18" s="1" t="s">
        <v>28</v>
      </c>
      <c r="D18" s="4">
        <v>1593.08</v>
      </c>
      <c r="E18" s="4">
        <v>1593.08</v>
      </c>
      <c r="F18" s="4">
        <v>1760.35</v>
      </c>
      <c r="G18" s="4">
        <v>1760.35</v>
      </c>
      <c r="H18" s="6">
        <f t="shared" si="0"/>
        <v>1.1049978657694528</v>
      </c>
      <c r="I18" s="6"/>
      <c r="J18" s="5" t="s">
        <v>37</v>
      </c>
    </row>
    <row r="19" spans="1:10" ht="17.25" thickBot="1" x14ac:dyDescent="0.3">
      <c r="A19" s="7"/>
      <c r="B19" s="5"/>
      <c r="C19" s="1" t="s">
        <v>29</v>
      </c>
      <c r="D19" s="4">
        <v>1593.08</v>
      </c>
      <c r="E19" s="4">
        <v>1593.08</v>
      </c>
      <c r="F19" s="4">
        <v>1760.35</v>
      </c>
      <c r="G19" s="4">
        <v>1760.35</v>
      </c>
      <c r="H19" s="6">
        <f t="shared" si="0"/>
        <v>1.1049978657694528</v>
      </c>
      <c r="I19" s="6"/>
      <c r="J19" s="5"/>
    </row>
    <row r="21" spans="1:10" ht="16.5" x14ac:dyDescent="0.25">
      <c r="A21" s="9" t="s">
        <v>31</v>
      </c>
      <c r="B21" s="9"/>
      <c r="C21" s="9"/>
      <c r="D21" s="9"/>
    </row>
  </sheetData>
  <mergeCells count="34">
    <mergeCell ref="J13:J14"/>
    <mergeCell ref="H19:I19"/>
    <mergeCell ref="A21:D21"/>
    <mergeCell ref="A1:J1"/>
    <mergeCell ref="J2:J3"/>
    <mergeCell ref="J4:J10"/>
    <mergeCell ref="J18:J19"/>
    <mergeCell ref="B13:B14"/>
    <mergeCell ref="H14:I14"/>
    <mergeCell ref="H15:I15"/>
    <mergeCell ref="H16:I16"/>
    <mergeCell ref="H17:I17"/>
    <mergeCell ref="H18:I18"/>
    <mergeCell ref="H8:I8"/>
    <mergeCell ref="H9:I9"/>
    <mergeCell ref="H10:I10"/>
    <mergeCell ref="H11:I11"/>
    <mergeCell ref="H12:I12"/>
    <mergeCell ref="H13:I13"/>
    <mergeCell ref="A13:A14"/>
    <mergeCell ref="A18:A19"/>
    <mergeCell ref="B18:B19"/>
    <mergeCell ref="A4:A10"/>
    <mergeCell ref="B4:B10"/>
    <mergeCell ref="H7:I7"/>
    <mergeCell ref="B2:B3"/>
    <mergeCell ref="C2:C3"/>
    <mergeCell ref="D2:E2"/>
    <mergeCell ref="F2:G2"/>
    <mergeCell ref="H2:I2"/>
    <mergeCell ref="H3:I3"/>
    <mergeCell ref="H4:I4"/>
    <mergeCell ref="H5:I5"/>
    <mergeCell ref="H6:I6"/>
  </mergeCells>
  <hyperlinks>
    <hyperlink ref="B12" location="P154" display="P154"/>
    <hyperlink ref="B17" location="P154" display="P154"/>
    <hyperlink ref="B18" location="P154" display="P154"/>
  </hyperlink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2023 г</vt:lpstr>
      <vt:lpstr>'Цена тепловую энергию на 2023 г'!Заголовки_для_печати</vt:lpstr>
      <vt:lpstr>'Цена тепловую энергию на 2023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2022-12-01T05:55:22Z</dcterms:modified>
</cp:coreProperties>
</file>