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-15" windowWidth="10545" windowHeight="11715"/>
  </bookViews>
  <sheets>
    <sheet name="Лист" sheetId="3" r:id="rId1"/>
  </sheets>
  <definedNames>
    <definedName name="_xlnm.Print_Area" localSheetId="0">Лист!$A$1:$C$49</definedName>
  </definedNames>
  <calcPr calcId="145621"/>
</workbook>
</file>

<file path=xl/calcChain.xml><?xml version="1.0" encoding="utf-8"?>
<calcChain xmlns="http://schemas.openxmlformats.org/spreadsheetml/2006/main">
  <c r="C44" i="3" l="1"/>
  <c r="C41" i="3" l="1"/>
  <c r="C35" i="3"/>
  <c r="C33" i="3"/>
  <c r="C28" i="3"/>
  <c r="C16" i="3"/>
  <c r="C8" i="3"/>
  <c r="C49" i="3" l="1"/>
</calcChain>
</file>

<file path=xl/sharedStrings.xml><?xml version="1.0" encoding="utf-8"?>
<sst xmlns="http://schemas.openxmlformats.org/spreadsheetml/2006/main" count="55" uniqueCount="49">
  <si>
    <t>№  п/п</t>
  </si>
  <si>
    <t>1.</t>
  </si>
  <si>
    <t>3.</t>
  </si>
  <si>
    <t>Дошкольное образование</t>
  </si>
  <si>
    <t>4.</t>
  </si>
  <si>
    <t>Общее образование</t>
  </si>
  <si>
    <t>2.</t>
  </si>
  <si>
    <t>Всего</t>
  </si>
  <si>
    <t>5.</t>
  </si>
  <si>
    <t xml:space="preserve">Наименование </t>
  </si>
  <si>
    <t>по Управлению образования администрации города Чебоксары</t>
  </si>
  <si>
    <t>Мероприятия по поддержке социально ориентированных некоммерческих организаций</t>
  </si>
  <si>
    <t>Обеспечение деятельности детских дошкольных образовательных организаций</t>
  </si>
  <si>
    <t>Осуществление государственных полномочий Чувашской Республики по обеспечению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</si>
  <si>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Укрепление материально-технической базы муниципальных образовательных организаций</t>
  </si>
  <si>
    <t>Проведение обязательных периодических медицинских осмотров работников муниципальных образовательных организаций Чувашской Республики</t>
  </si>
  <si>
    <t>Расходы, связанные с освобождением от платы (установлением льготного размера платы), взимаемой с родителей (законных представителей) за присмотр и уход за детьми в муниципальных дошкольных образовательных организациях</t>
  </si>
  <si>
    <t>Обеспечение деятельности муниципальных общеобразовательных организаций</t>
  </si>
  <si>
    <t>Осуществление государственных полномочий Чувашской Республики по обеспечению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муниципальных общеобразовательных организациях</t>
  </si>
  <si>
    <t>Поддержка талантливой и одаренной молодежи</t>
  </si>
  <si>
    <t>Организация льготного питания для отдельных категорий учащихся в муниципальных общеобразовательных организациях</t>
  </si>
  <si>
    <t>Дополнительное образование детей</t>
  </si>
  <si>
    <t>Обеспечение деятельности муниципальных организаций дополнительного образования</t>
  </si>
  <si>
    <t>Персонифицированное финансирование дополнительного образования детей</t>
  </si>
  <si>
    <t>Молодежная политика</t>
  </si>
  <si>
    <t>Другие вопросы в области образования</t>
  </si>
  <si>
    <t>Обеспечение деятельности (оказание услуг) муниципальных учреждений</t>
  </si>
  <si>
    <t>Обеспечение деятельности централизованных бухгалтерий, учреждений (центров) финансового-производственного обеспечения, служб инженерно-хозяйственного сопровождения муниципальных образований</t>
  </si>
  <si>
    <t>Обеспечение функций муниципальных органов</t>
  </si>
  <si>
    <t>Социальное обеспечение населения</t>
  </si>
  <si>
    <t>Обеспечение мер социальной поддержки отдельных категорий граждан по оплате жилищно-коммунальных услуг</t>
  </si>
  <si>
    <t>Выплата социальных пособий обучающимся общеобразовательных организаций из малоимущих семей, нуждающимся в приобретении проездных билетов для проезда между пунктами проживания и обучения на транспорте городского и (или) пригородного сообщения на территории Чувашской Республики</t>
  </si>
  <si>
    <t>Охрана семьи и детства</t>
  </si>
  <si>
    <t>Осуществление государственных полномочий Чувашской Республики по выплате компенсации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образовательную программу дошкольного образования на территории Чувашской Республики</t>
  </si>
  <si>
    <t>6.</t>
  </si>
  <si>
    <t>7.</t>
  </si>
  <si>
    <t>Сумма
(млн. рублей)</t>
  </si>
  <si>
    <t>Расшифровка плановых назначений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</si>
  <si>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</si>
  <si>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</si>
  <si>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Реализация вопросов местного значения в сфере образования, культуры, физической культуры и спорта</t>
  </si>
  <si>
    <t>Дополнительное финансовое обеспечение мероприятий по организации бесплатного горячего питания детей из многодетных малоимущих семей, обучающихся по образовательным программам основного общего и среднего общего образования в муниципальных образовательных организациях</t>
  </si>
  <si>
    <t>Создание новых мест в образовательных организациях различных типов для реализации дополнительных общеразвивающих программ всех направленностей</t>
  </si>
  <si>
    <t>Обеспечение бесплатным двухразовым питанием обучающихся с ограниченными возможностями здоровья, получающих образование вне организаций, осуществляющих образовательную деятельность, в форме семейного образования, которые проживают на территории Чувашской Республики</t>
  </si>
  <si>
    <t>Выплата компенсации затрат на получение обучающимися начального общего, основного общего, среднего общего образования в форме семейного образования</t>
  </si>
  <si>
    <t>на 2023 год</t>
  </si>
  <si>
    <t>Организация временного трудоустройства несовершеннолетних граждан в возрасте от 14 до 18 лет в свободное от учебы время</t>
  </si>
  <si>
    <t>Укрепление материально-технической базы муниципальных образовательных организаций (в части обеспечения в отношении объектов капитального ремонта требований к антитеррористической защищенности объектов (территорий), установленных законодательством)</t>
  </si>
  <si>
    <t>Обеспечение бесплатным двухразовым питанием обучающихся общеобразовательных организаций, находящихся на территории Чувашской Республики, являющихся членами семей лиц, проходящих военную службу в батальоне связи "Атал", а также погибших (умерших) военнослужащих, лиц, проходивших службу в войсках национальной гвардии Российской Федерации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</si>
</sst>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9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0"/>
      <color rgb="FF000000"/>
      <name val="Arial"/>
      <family val="2"/>
      <charset val="204"/>
    </font>
    <font>
      <sz val="10"/>
      <color rgb="FF000000"/>
      <name val="Arial Cy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F1F5F9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FBFBF"/>
      </left>
      <right style="thin">
        <color rgb="FFD9D9D9"/>
      </right>
      <top/>
      <bottom style="thin">
        <color rgb="FFD9D9D9"/>
      </bottom>
      <diagonal/>
    </border>
  </borders>
  <cellStyleXfs count="3">
    <xf numFmtId="0" fontId="0" fillId="0" borderId="0"/>
    <xf numFmtId="0" fontId="7" fillId="4" borderId="2">
      <alignment horizontal="left" vertical="top" wrapText="1"/>
    </xf>
    <xf numFmtId="0" fontId="8" fillId="0" borderId="2">
      <alignment horizontal="left" vertical="top" wrapText="1"/>
    </xf>
  </cellStyleXfs>
  <cellXfs count="17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0" fillId="2" borderId="0" xfId="0" applyFill="1" applyBorder="1"/>
    <xf numFmtId="0" fontId="1" fillId="2" borderId="0" xfId="0" applyFont="1" applyFill="1" applyBorder="1" applyAlignment="1">
      <alignment horizontal="right"/>
    </xf>
    <xf numFmtId="0" fontId="1" fillId="0" borderId="1" xfId="0" applyFont="1" applyFill="1" applyBorder="1" applyAlignment="1">
      <alignment horizontal="center" vertical="top" wrapText="1"/>
    </xf>
    <xf numFmtId="164" fontId="3" fillId="0" borderId="1" xfId="0" applyNumberFormat="1" applyFont="1" applyFill="1" applyBorder="1" applyAlignment="1">
      <alignment horizontal="right" vertical="top"/>
    </xf>
    <xf numFmtId="164" fontId="4" fillId="0" borderId="1" xfId="0" applyNumberFormat="1" applyFont="1" applyFill="1" applyBorder="1" applyAlignment="1">
      <alignment horizontal="right" vertical="top"/>
    </xf>
    <xf numFmtId="0" fontId="2" fillId="0" borderId="1" xfId="0" applyFont="1" applyBorder="1" applyAlignment="1">
      <alignment horizontal="center" vertical="top"/>
    </xf>
    <xf numFmtId="0" fontId="2" fillId="0" borderId="1" xfId="0" applyFont="1" applyFill="1" applyBorder="1" applyAlignment="1">
      <alignment horizontal="left" vertical="top" wrapText="1"/>
    </xf>
    <xf numFmtId="0" fontId="5" fillId="0" borderId="1" xfId="0" applyFont="1" applyBorder="1" applyAlignment="1">
      <alignment horizontal="center" vertical="top"/>
    </xf>
    <xf numFmtId="0" fontId="6" fillId="3" borderId="1" xfId="0" applyFont="1" applyFill="1" applyBorder="1" applyAlignment="1">
      <alignment horizontal="center" vertical="center" wrapText="1"/>
    </xf>
    <xf numFmtId="164" fontId="0" fillId="0" borderId="0" xfId="0" applyNumberFormat="1"/>
    <xf numFmtId="0" fontId="5" fillId="0" borderId="1" xfId="0" applyFont="1" applyFill="1" applyBorder="1" applyAlignment="1">
      <alignment horizontal="justify" vertical="top" wrapText="1"/>
    </xf>
    <xf numFmtId="0" fontId="2" fillId="0" borderId="1" xfId="0" applyFont="1" applyFill="1" applyBorder="1" applyAlignment="1">
      <alignment horizontal="justify" vertical="top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top" wrapText="1"/>
    </xf>
    <xf numFmtId="0" fontId="0" fillId="0" borderId="0" xfId="0" applyAlignment="1">
      <alignment horizontal="center"/>
    </xf>
  </cellXfs>
  <cellStyles count="3">
    <cellStyle name="ex68" xfId="1"/>
    <cellStyle name="ex72" xfId="2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9"/>
  <sheetViews>
    <sheetView tabSelected="1" view="pageBreakPreview" zoomScale="70" zoomScaleNormal="70" zoomScaleSheetLayoutView="70" workbookViewId="0">
      <selection activeCell="B6" sqref="B6"/>
    </sheetView>
  </sheetViews>
  <sheetFormatPr defaultRowHeight="15" x14ac:dyDescent="0.25"/>
  <cols>
    <col min="1" max="1" width="6.28515625" customWidth="1"/>
    <col min="2" max="2" width="103.5703125" customWidth="1"/>
    <col min="3" max="3" width="21.5703125" customWidth="1"/>
  </cols>
  <sheetData>
    <row r="1" spans="1:4" x14ac:dyDescent="0.25">
      <c r="A1" s="16"/>
      <c r="B1" s="16"/>
      <c r="C1" s="16"/>
    </row>
    <row r="2" spans="1:4" ht="18.75" x14ac:dyDescent="0.25">
      <c r="A2" s="15" t="s">
        <v>37</v>
      </c>
      <c r="B2" s="15"/>
      <c r="C2" s="15"/>
    </row>
    <row r="3" spans="1:4" ht="18.75" x14ac:dyDescent="0.25">
      <c r="A3" s="14" t="s">
        <v>10</v>
      </c>
      <c r="B3" s="14"/>
      <c r="C3" s="14"/>
    </row>
    <row r="4" spans="1:4" ht="18.75" x14ac:dyDescent="0.25">
      <c r="A4" s="14" t="s">
        <v>45</v>
      </c>
      <c r="B4" s="14"/>
      <c r="C4" s="14"/>
    </row>
    <row r="5" spans="1:4" ht="15.75" x14ac:dyDescent="0.25">
      <c r="A5" s="2"/>
      <c r="B5" s="2"/>
      <c r="C5" s="3"/>
    </row>
    <row r="6" spans="1:4" ht="31.5" x14ac:dyDescent="0.25">
      <c r="A6" s="10" t="s">
        <v>0</v>
      </c>
      <c r="B6" s="10" t="s">
        <v>9</v>
      </c>
      <c r="C6" s="10" t="s">
        <v>36</v>
      </c>
    </row>
    <row r="7" spans="1:4" ht="15.75" x14ac:dyDescent="0.25">
      <c r="A7" s="1">
        <v>1</v>
      </c>
      <c r="B7" s="1">
        <v>2</v>
      </c>
      <c r="C7" s="4">
        <v>3</v>
      </c>
    </row>
    <row r="8" spans="1:4" ht="18.75" x14ac:dyDescent="0.25">
      <c r="A8" s="7" t="s">
        <v>1</v>
      </c>
      <c r="B8" s="8" t="s">
        <v>3</v>
      </c>
      <c r="C8" s="5">
        <f>SUM(C9:C15)</f>
        <v>3342.4999999999995</v>
      </c>
    </row>
    <row r="9" spans="1:4" ht="21.75" customHeight="1" x14ac:dyDescent="0.25">
      <c r="A9" s="9"/>
      <c r="B9" s="12" t="s">
        <v>11</v>
      </c>
      <c r="C9" s="6">
        <v>1.2</v>
      </c>
    </row>
    <row r="10" spans="1:4" ht="18.75" x14ac:dyDescent="0.25">
      <c r="A10" s="9"/>
      <c r="B10" s="12" t="s">
        <v>12</v>
      </c>
      <c r="C10" s="6">
        <v>340.9</v>
      </c>
    </row>
    <row r="11" spans="1:4" ht="59.25" customHeight="1" x14ac:dyDescent="0.25">
      <c r="A11" s="9"/>
      <c r="B11" s="12" t="s">
        <v>13</v>
      </c>
      <c r="C11" s="6">
        <v>2811.6</v>
      </c>
    </row>
    <row r="12" spans="1:4" ht="38.25" customHeight="1" x14ac:dyDescent="0.25">
      <c r="A12" s="9"/>
      <c r="B12" s="12" t="s">
        <v>14</v>
      </c>
      <c r="C12" s="6">
        <v>73.7</v>
      </c>
      <c r="D12" s="11"/>
    </row>
    <row r="13" spans="1:4" ht="37.5" x14ac:dyDescent="0.25">
      <c r="A13" s="9"/>
      <c r="B13" s="12" t="s">
        <v>15</v>
      </c>
      <c r="C13" s="6">
        <v>7.7</v>
      </c>
    </row>
    <row r="14" spans="1:4" ht="56.25" x14ac:dyDescent="0.25">
      <c r="A14" s="9"/>
      <c r="B14" s="12" t="s">
        <v>16</v>
      </c>
      <c r="C14" s="6">
        <v>64.900000000000006</v>
      </c>
    </row>
    <row r="15" spans="1:4" ht="37.5" x14ac:dyDescent="0.25">
      <c r="A15" s="9"/>
      <c r="B15" s="12" t="s">
        <v>40</v>
      </c>
      <c r="C15" s="6">
        <v>42.5</v>
      </c>
    </row>
    <row r="16" spans="1:4" ht="18.75" x14ac:dyDescent="0.25">
      <c r="A16" s="7" t="s">
        <v>6</v>
      </c>
      <c r="B16" s="13" t="s">
        <v>5</v>
      </c>
      <c r="C16" s="5">
        <f>SUM(C17:C27)</f>
        <v>4224.0999999999995</v>
      </c>
    </row>
    <row r="17" spans="1:4" ht="37.5" x14ac:dyDescent="0.25">
      <c r="A17" s="9"/>
      <c r="B17" s="12" t="s">
        <v>46</v>
      </c>
      <c r="C17" s="6">
        <v>2</v>
      </c>
    </row>
    <row r="18" spans="1:4" ht="18.75" x14ac:dyDescent="0.25">
      <c r="A18" s="9"/>
      <c r="B18" s="12" t="s">
        <v>17</v>
      </c>
      <c r="C18" s="6">
        <v>331.8</v>
      </c>
    </row>
    <row r="19" spans="1:4" ht="99" customHeight="1" x14ac:dyDescent="0.25">
      <c r="A19" s="9"/>
      <c r="B19" s="12" t="s">
        <v>18</v>
      </c>
      <c r="C19" s="6">
        <v>3154</v>
      </c>
    </row>
    <row r="20" spans="1:4" ht="37.5" customHeight="1" x14ac:dyDescent="0.25">
      <c r="A20" s="9"/>
      <c r="B20" s="12" t="s">
        <v>14</v>
      </c>
      <c r="C20" s="6">
        <v>100</v>
      </c>
      <c r="D20" s="11"/>
    </row>
    <row r="21" spans="1:4" ht="37.5" customHeight="1" x14ac:dyDescent="0.25">
      <c r="A21" s="9"/>
      <c r="B21" s="12" t="s">
        <v>38</v>
      </c>
      <c r="C21" s="6">
        <v>188.9</v>
      </c>
      <c r="D21" s="11"/>
    </row>
    <row r="22" spans="1:4" ht="37.5" x14ac:dyDescent="0.25">
      <c r="A22" s="9"/>
      <c r="B22" s="12" t="s">
        <v>15</v>
      </c>
      <c r="C22" s="6">
        <v>4</v>
      </c>
    </row>
    <row r="23" spans="1:4" ht="18.75" x14ac:dyDescent="0.25">
      <c r="A23" s="9"/>
      <c r="B23" s="12" t="s">
        <v>19</v>
      </c>
      <c r="C23" s="6">
        <v>0.4</v>
      </c>
    </row>
    <row r="24" spans="1:4" ht="37.5" x14ac:dyDescent="0.25">
      <c r="A24" s="9"/>
      <c r="B24" s="12" t="s">
        <v>20</v>
      </c>
      <c r="C24" s="6">
        <v>21.2</v>
      </c>
    </row>
    <row r="25" spans="1:4" ht="42" customHeight="1" x14ac:dyDescent="0.25">
      <c r="A25" s="9"/>
      <c r="B25" s="12" t="s">
        <v>39</v>
      </c>
      <c r="C25" s="6">
        <v>350.4</v>
      </c>
    </row>
    <row r="26" spans="1:4" ht="78" customHeight="1" x14ac:dyDescent="0.25">
      <c r="A26" s="9"/>
      <c r="B26" s="12" t="s">
        <v>41</v>
      </c>
      <c r="C26" s="6">
        <v>58.9</v>
      </c>
    </row>
    <row r="27" spans="1:4" ht="75" x14ac:dyDescent="0.25">
      <c r="A27" s="9"/>
      <c r="B27" s="12" t="s">
        <v>47</v>
      </c>
      <c r="C27" s="6">
        <v>12.5</v>
      </c>
    </row>
    <row r="28" spans="1:4" ht="18.75" x14ac:dyDescent="0.25">
      <c r="A28" s="7" t="s">
        <v>2</v>
      </c>
      <c r="B28" s="13" t="s">
        <v>21</v>
      </c>
      <c r="C28" s="5">
        <f>SUM(C29:C32)</f>
        <v>147.60000000000002</v>
      </c>
    </row>
    <row r="29" spans="1:4" ht="20.25" customHeight="1" x14ac:dyDescent="0.25">
      <c r="A29" s="9"/>
      <c r="B29" s="12" t="s">
        <v>22</v>
      </c>
      <c r="C29" s="6">
        <v>125.5</v>
      </c>
    </row>
    <row r="30" spans="1:4" ht="37.5" x14ac:dyDescent="0.25">
      <c r="A30" s="9"/>
      <c r="B30" s="12" t="s">
        <v>15</v>
      </c>
      <c r="C30" s="6">
        <v>0.2</v>
      </c>
    </row>
    <row r="31" spans="1:4" ht="37.5" x14ac:dyDescent="0.25">
      <c r="A31" s="9"/>
      <c r="B31" s="12" t="s">
        <v>42</v>
      </c>
      <c r="C31" s="6">
        <v>0.4</v>
      </c>
    </row>
    <row r="32" spans="1:4" ht="18.75" x14ac:dyDescent="0.25">
      <c r="A32" s="9"/>
      <c r="B32" s="12" t="s">
        <v>23</v>
      </c>
      <c r="C32" s="6">
        <v>21.5</v>
      </c>
    </row>
    <row r="33" spans="1:3" ht="18.75" x14ac:dyDescent="0.25">
      <c r="A33" s="7" t="s">
        <v>4</v>
      </c>
      <c r="B33" s="13" t="s">
        <v>24</v>
      </c>
      <c r="C33" s="5">
        <f>SUM(C34:C34)</f>
        <v>0.2</v>
      </c>
    </row>
    <row r="34" spans="1:3" ht="18.75" x14ac:dyDescent="0.25">
      <c r="A34" s="9"/>
      <c r="B34" s="12" t="s">
        <v>19</v>
      </c>
      <c r="C34" s="6">
        <v>0.2</v>
      </c>
    </row>
    <row r="35" spans="1:3" ht="18.75" x14ac:dyDescent="0.25">
      <c r="A35" s="7" t="s">
        <v>8</v>
      </c>
      <c r="B35" s="13" t="s">
        <v>25</v>
      </c>
      <c r="C35" s="5">
        <f>SUM(C36:C40)</f>
        <v>319.5</v>
      </c>
    </row>
    <row r="36" spans="1:3" ht="18.75" x14ac:dyDescent="0.25">
      <c r="A36" s="9"/>
      <c r="B36" s="12" t="s">
        <v>26</v>
      </c>
      <c r="C36" s="6">
        <v>97.3</v>
      </c>
    </row>
    <row r="37" spans="1:3" ht="56.25" x14ac:dyDescent="0.25">
      <c r="A37" s="9"/>
      <c r="B37" s="12" t="s">
        <v>27</v>
      </c>
      <c r="C37" s="6">
        <v>129.19999999999999</v>
      </c>
    </row>
    <row r="38" spans="1:3" ht="37.5" customHeight="1" x14ac:dyDescent="0.25">
      <c r="A38" s="9"/>
      <c r="B38" s="12" t="s">
        <v>14</v>
      </c>
      <c r="C38" s="6">
        <v>77.7</v>
      </c>
    </row>
    <row r="39" spans="1:3" ht="37.5" customHeight="1" x14ac:dyDescent="0.25">
      <c r="A39" s="9"/>
      <c r="B39" s="12" t="s">
        <v>15</v>
      </c>
      <c r="C39" s="6">
        <v>0.1</v>
      </c>
    </row>
    <row r="40" spans="1:3" ht="18.75" x14ac:dyDescent="0.25">
      <c r="A40" s="9"/>
      <c r="B40" s="12" t="s">
        <v>28</v>
      </c>
      <c r="C40" s="6">
        <v>15.2</v>
      </c>
    </row>
    <row r="41" spans="1:3" ht="18.75" x14ac:dyDescent="0.25">
      <c r="A41" s="7" t="s">
        <v>34</v>
      </c>
      <c r="B41" s="13" t="s">
        <v>29</v>
      </c>
      <c r="C41" s="5">
        <f>SUM(C42:C43)</f>
        <v>3.7</v>
      </c>
    </row>
    <row r="42" spans="1:3" ht="37.5" x14ac:dyDescent="0.25">
      <c r="A42" s="9"/>
      <c r="B42" s="12" t="s">
        <v>30</v>
      </c>
      <c r="C42" s="6">
        <v>1.1000000000000001</v>
      </c>
    </row>
    <row r="43" spans="1:3" ht="75" x14ac:dyDescent="0.25">
      <c r="A43" s="9"/>
      <c r="B43" s="12" t="s">
        <v>31</v>
      </c>
      <c r="C43" s="6">
        <v>2.6</v>
      </c>
    </row>
    <row r="44" spans="1:3" ht="18.75" x14ac:dyDescent="0.25">
      <c r="A44" s="7" t="s">
        <v>35</v>
      </c>
      <c r="B44" s="13" t="s">
        <v>32</v>
      </c>
      <c r="C44" s="5">
        <f>SUM(C45:C48)</f>
        <v>18.799999999999997</v>
      </c>
    </row>
    <row r="45" spans="1:3" ht="75" x14ac:dyDescent="0.25">
      <c r="A45" s="9"/>
      <c r="B45" s="12" t="s">
        <v>43</v>
      </c>
      <c r="C45" s="6">
        <v>0.3</v>
      </c>
    </row>
    <row r="46" spans="1:3" ht="37.5" x14ac:dyDescent="0.25">
      <c r="A46" s="9"/>
      <c r="B46" s="12" t="s">
        <v>44</v>
      </c>
      <c r="C46" s="6">
        <v>0.4</v>
      </c>
    </row>
    <row r="47" spans="1:3" ht="93.75" x14ac:dyDescent="0.25">
      <c r="A47" s="9"/>
      <c r="B47" s="12" t="s">
        <v>33</v>
      </c>
      <c r="C47" s="6">
        <v>17.2</v>
      </c>
    </row>
    <row r="48" spans="1:3" ht="99" customHeight="1" x14ac:dyDescent="0.25">
      <c r="A48" s="9"/>
      <c r="B48" s="12" t="s">
        <v>48</v>
      </c>
      <c r="C48" s="6">
        <v>0.9</v>
      </c>
    </row>
    <row r="49" spans="1:3" ht="18.75" x14ac:dyDescent="0.25">
      <c r="A49" s="7"/>
      <c r="B49" s="8" t="s">
        <v>7</v>
      </c>
      <c r="C49" s="5">
        <f>C8+C16+C28+C33+C35+C41+C44</f>
        <v>8056.3999999999987</v>
      </c>
    </row>
  </sheetData>
  <mergeCells count="4">
    <mergeCell ref="A4:C4"/>
    <mergeCell ref="A2:C2"/>
    <mergeCell ref="A1:C1"/>
    <mergeCell ref="A3:C3"/>
  </mergeCells>
  <pageMargins left="1.1811023622047245" right="0.39370078740157483" top="0.39370078740157483" bottom="0.39370078740157483" header="0.31496062992125984" footer="0.31496062992125984"/>
  <pageSetup paperSize="9" scale="64" orientation="portrait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</vt:lpstr>
      <vt:lpstr>Лист!Область_печати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Лукина</dc:creator>
  <cp:lastModifiedBy>Еличева Татьяна Леонидовна</cp:lastModifiedBy>
  <cp:lastPrinted>2020-01-22T12:23:28Z</cp:lastPrinted>
  <dcterms:created xsi:type="dcterms:W3CDTF">2012-11-06T14:01:18Z</dcterms:created>
  <dcterms:modified xsi:type="dcterms:W3CDTF">2023-01-18T14:41:41Z</dcterms:modified>
</cp:coreProperties>
</file>