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Открытый бюджет (Загоскиной)\Открытый бюджет на 2023 год\Бюджет первоначальный\"/>
    </mc:Choice>
  </mc:AlternateContent>
  <bookViews>
    <workbookView xWindow="0" yWindow="0" windowWidth="11856" windowHeight="10368"/>
  </bookViews>
  <sheets>
    <sheet name="Лист" sheetId="3" r:id="rId1"/>
  </sheets>
  <definedNames>
    <definedName name="_xlnm.Print_Area" localSheetId="0">Лист!$A$1:$C$30</definedName>
  </definedNames>
  <calcPr calcId="152511"/>
</workbook>
</file>

<file path=xl/calcChain.xml><?xml version="1.0" encoding="utf-8"?>
<calcChain xmlns="http://schemas.openxmlformats.org/spreadsheetml/2006/main">
  <c r="C14" i="3" l="1"/>
  <c r="C8" i="3" l="1"/>
  <c r="C28" i="3" l="1"/>
  <c r="C25" i="3"/>
  <c r="C30" i="3" s="1"/>
  <c r="C10" i="3"/>
</calcChain>
</file>

<file path=xl/sharedStrings.xml><?xml version="1.0" encoding="utf-8"?>
<sst xmlns="http://schemas.openxmlformats.org/spreadsheetml/2006/main" count="34" uniqueCount="34">
  <si>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</si>
  <si>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</si>
  <si>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</si>
  <si>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</si>
  <si>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</si>
  <si>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</si>
  <si>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</si>
  <si>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Поддержка талантливой и одаренной молодежи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</si>
  <si>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</si>
  <si>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</si>
  <si>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</si>
  <si>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</si>
  <si>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</si>
  <si>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</si>
  <si>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Сумма
(млн. рублей)</t>
  </si>
  <si>
    <t>по Управлению культуры и развития туризма администрации города Чебоксары</t>
  </si>
  <si>
    <t>Укрепление материально-технической базы и оснащение оборудованием детских школ искусств</t>
  </si>
  <si>
    <t>Культура</t>
  </si>
  <si>
    <t>Обеспечение деятельности муниципальных библиотек</t>
  </si>
  <si>
    <t>Обеспечение деятельности муниципальных музеев</t>
  </si>
  <si>
    <t>Обеспечение деятельности театров, концертных и других организаций исполнительских искусств</t>
  </si>
  <si>
    <t>Обеспечение деятельности государственных учреждений культурно-досугового типа и народного творчества</t>
  </si>
  <si>
    <t>Организация и проведение фестивалей, конкурсов, торжественных вечеров, концертов и иных зрелищных мероприятий</t>
  </si>
  <si>
    <t>Укрепление материально-технической базы учреждений в сфере культурно-досугового обслуживания населения</t>
  </si>
  <si>
    <t>Другие вопросы в области культуры, кинематографии</t>
  </si>
  <si>
    <t>Расшифровка плановых назначений</t>
  </si>
  <si>
    <t>Благоустройство</t>
  </si>
  <si>
    <t>Озеленение</t>
  </si>
  <si>
    <t>5.</t>
  </si>
  <si>
    <t>Создание модельных библиотек</t>
  </si>
  <si>
    <t>на 2023 год</t>
  </si>
  <si>
    <t>Укрепление материально-технической базы муниципальных библиотек</t>
  </si>
  <si>
    <t>Развитие приоритетных направлений туристской сферы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</si>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</sst>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view="pageBreakPreview" zoomScale="70" zoomScaleNormal="70" zoomScaleSheetLayoutView="70" workbookViewId="0">
      <selection activeCell="C28" sqref="C28"/>
    </sheetView>
  </sheetViews>
  <sheetFormatPr defaultRowHeight="14.4" x14ac:dyDescent="0.3"/>
  <cols>
    <col min="1" max="1" width="6.33203125" customWidth="1"/>
    <col min="2" max="2" width="103.5546875" customWidth="1"/>
    <col min="3" max="3" width="21.5546875" customWidth="1"/>
  </cols>
  <sheetData>
    <row r="1" spans="1:3" x14ac:dyDescent="0.3">
      <c r="A1" s="16"/>
      <c r="B1" s="16"/>
      <c r="C1" s="16"/>
    </row>
    <row r="2" spans="1:3" ht="17.399999999999999" x14ac:dyDescent="0.3">
      <c r="A2" s="15" t="s">
        <v>25</v>
      </c>
      <c r="B2" s="15"/>
      <c r="C2" s="15"/>
    </row>
    <row r="3" spans="1:3" ht="17.399999999999999" x14ac:dyDescent="0.3">
      <c r="A3" s="14" t="s">
        <v>15</v>
      </c>
      <c r="B3" s="14"/>
      <c r="C3" s="14"/>
    </row>
    <row r="4" spans="1:3" ht="17.399999999999999" x14ac:dyDescent="0.3">
      <c r="A4" s="14" t="s">
        <v>30</v>
      </c>
      <c r="B4" s="14"/>
      <c r="C4" s="14"/>
    </row>
    <row r="5" spans="1:3" ht="15.6" x14ac:dyDescent="0.3">
      <c r="A5" s="2"/>
      <c r="B5" s="2"/>
      <c r="C5" s="3"/>
    </row>
    <row r="6" spans="1:3" ht="31.2" x14ac:dyDescent="0.3">
      <c r="A6" s="10" t="s">
        <v>0</v>
      </c>
      <c r="B6" s="10" t="s">
        <v>6</v>
      </c>
      <c r="C6" s="10" t="s">
        <v>14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7.399999999999999" x14ac:dyDescent="0.3">
      <c r="A8" s="13" t="s">
        <v>1</v>
      </c>
      <c r="B8" s="8" t="s">
        <v>26</v>
      </c>
      <c r="C8" s="5">
        <f>C9</f>
        <v>1.5</v>
      </c>
    </row>
    <row r="9" spans="1:3" ht="18" x14ac:dyDescent="0.3">
      <c r="A9" s="1"/>
      <c r="B9" s="11" t="s">
        <v>27</v>
      </c>
      <c r="C9" s="6">
        <v>1.5</v>
      </c>
    </row>
    <row r="10" spans="1:3" ht="17.399999999999999" x14ac:dyDescent="0.3">
      <c r="A10" s="7" t="s">
        <v>4</v>
      </c>
      <c r="B10" s="8" t="s">
        <v>8</v>
      </c>
      <c r="C10" s="5">
        <f>SUM(C11:C13)</f>
        <v>212.256</v>
      </c>
    </row>
    <row r="11" spans="1:3" ht="36" x14ac:dyDescent="0.3">
      <c r="A11" s="9"/>
      <c r="B11" s="11" t="s">
        <v>16</v>
      </c>
      <c r="C11" s="6">
        <v>8.5</v>
      </c>
    </row>
    <row r="12" spans="1:3" ht="22.5" customHeight="1" x14ac:dyDescent="0.3">
      <c r="A12" s="9"/>
      <c r="B12" s="11" t="s">
        <v>9</v>
      </c>
      <c r="C12" s="6">
        <v>203.6</v>
      </c>
    </row>
    <row r="13" spans="1:3" ht="18" x14ac:dyDescent="0.3">
      <c r="A13" s="9"/>
      <c r="B13" s="11" t="s">
        <v>7</v>
      </c>
      <c r="C13" s="6">
        <v>0.156</v>
      </c>
    </row>
    <row r="14" spans="1:3" ht="17.399999999999999" x14ac:dyDescent="0.3">
      <c r="A14" s="7" t="s">
        <v>2</v>
      </c>
      <c r="B14" s="12" t="s">
        <v>17</v>
      </c>
      <c r="C14" s="5">
        <f>SUM(C15:C24)</f>
        <v>257.99999999999994</v>
      </c>
    </row>
    <row r="15" spans="1:3" ht="18" x14ac:dyDescent="0.3">
      <c r="A15" s="9"/>
      <c r="B15" s="11" t="s">
        <v>18</v>
      </c>
      <c r="C15" s="6">
        <v>65.099999999999994</v>
      </c>
    </row>
    <row r="16" spans="1:3" ht="18" x14ac:dyDescent="0.3">
      <c r="A16" s="9"/>
      <c r="B16" s="11" t="s">
        <v>19</v>
      </c>
      <c r="C16" s="6">
        <v>15.2</v>
      </c>
    </row>
    <row r="17" spans="1:3" ht="36" x14ac:dyDescent="0.3">
      <c r="A17" s="9"/>
      <c r="B17" s="11" t="s">
        <v>20</v>
      </c>
      <c r="C17" s="6">
        <v>24.3</v>
      </c>
    </row>
    <row r="18" spans="1:3" ht="36" x14ac:dyDescent="0.3">
      <c r="A18" s="9"/>
      <c r="B18" s="11" t="s">
        <v>21</v>
      </c>
      <c r="C18" s="6">
        <v>94.4</v>
      </c>
    </row>
    <row r="19" spans="1:3" ht="36" x14ac:dyDescent="0.3">
      <c r="A19" s="9"/>
      <c r="B19" s="11" t="s">
        <v>22</v>
      </c>
      <c r="C19" s="6">
        <v>34.700000000000003</v>
      </c>
    </row>
    <row r="20" spans="1:3" ht="18" x14ac:dyDescent="0.3">
      <c r="A20" s="9"/>
      <c r="B20" s="11" t="s">
        <v>31</v>
      </c>
      <c r="C20" s="6">
        <v>10</v>
      </c>
    </row>
    <row r="21" spans="1:3" ht="36" x14ac:dyDescent="0.3">
      <c r="A21" s="9"/>
      <c r="B21" s="11" t="s">
        <v>23</v>
      </c>
      <c r="C21" s="6">
        <v>7.1</v>
      </c>
    </row>
    <row r="22" spans="1:3" ht="18" x14ac:dyDescent="0.3">
      <c r="A22" s="9"/>
      <c r="B22" s="11" t="s">
        <v>29</v>
      </c>
      <c r="C22" s="6">
        <v>5</v>
      </c>
    </row>
    <row r="23" spans="1:3" ht="18" x14ac:dyDescent="0.3">
      <c r="A23" s="9"/>
      <c r="B23" s="11" t="s">
        <v>32</v>
      </c>
      <c r="C23" s="6">
        <v>2</v>
      </c>
    </row>
    <row r="24" spans="1:3" ht="36" x14ac:dyDescent="0.3">
      <c r="A24" s="9"/>
      <c r="B24" s="11" t="s">
        <v>33</v>
      </c>
      <c r="C24" s="6">
        <v>0.2</v>
      </c>
    </row>
    <row r="25" spans="1:3" ht="17.399999999999999" x14ac:dyDescent="0.3">
      <c r="A25" s="7" t="s">
        <v>3</v>
      </c>
      <c r="B25" s="12" t="s">
        <v>24</v>
      </c>
      <c r="C25" s="5">
        <f>SUM(C26:C27)</f>
        <v>51.1</v>
      </c>
    </row>
    <row r="26" spans="1:3" ht="54" x14ac:dyDescent="0.3">
      <c r="A26" s="9"/>
      <c r="B26" s="11" t="s">
        <v>10</v>
      </c>
      <c r="C26" s="6">
        <v>47.4</v>
      </c>
    </row>
    <row r="27" spans="1:3" ht="18" x14ac:dyDescent="0.3">
      <c r="A27" s="9"/>
      <c r="B27" s="11" t="s">
        <v>11</v>
      </c>
      <c r="C27" s="6">
        <v>3.7</v>
      </c>
    </row>
    <row r="28" spans="1:3" ht="17.399999999999999" x14ac:dyDescent="0.3">
      <c r="A28" s="7" t="s">
        <v>28</v>
      </c>
      <c r="B28" s="12" t="s">
        <v>12</v>
      </c>
      <c r="C28" s="5">
        <f>SUM(C29)</f>
        <v>0.1</v>
      </c>
    </row>
    <row r="29" spans="1:3" ht="36" x14ac:dyDescent="0.3">
      <c r="A29" s="9"/>
      <c r="B29" s="11" t="s">
        <v>13</v>
      </c>
      <c r="C29" s="6">
        <v>0.1</v>
      </c>
    </row>
    <row r="30" spans="1:3" ht="17.399999999999999" x14ac:dyDescent="0.3">
      <c r="A30" s="7"/>
      <c r="B30" s="8" t="s">
        <v>5</v>
      </c>
      <c r="C30" s="5">
        <f>C10+C14+C25+C28+C8</f>
        <v>522.95600000000002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Васильева Татьяна Валентиновна</cp:lastModifiedBy>
  <cp:lastPrinted>2019-09-19T11:12:40Z</cp:lastPrinted>
  <dcterms:created xsi:type="dcterms:W3CDTF">2012-11-06T14:01:18Z</dcterms:created>
  <dcterms:modified xsi:type="dcterms:W3CDTF">2023-01-18T12:33:10Z</dcterms:modified>
</cp:coreProperties>
</file>