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Лист1!$A$1:$C$39</definedName>
  </definedNames>
  <calcPr calcId="152511"/>
</workbook>
</file>

<file path=xl/calcChain.xml><?xml version="1.0" encoding="utf-8"?>
<calcChain xmlns="http://schemas.openxmlformats.org/spreadsheetml/2006/main">
  <c r="C32" i="1" l="1"/>
  <c r="C39" i="1"/>
  <c r="C12" i="1" l="1"/>
  <c r="C14" i="1"/>
  <c r="C16" i="1" l="1"/>
  <c r="C20" i="1"/>
  <c r="C11" i="1" l="1"/>
</calcChain>
</file>

<file path=xl/sharedStrings.xml><?xml version="1.0" encoding="utf-8"?>
<sst xmlns="http://schemas.openxmlformats.org/spreadsheetml/2006/main" count="67" uniqueCount="67">
  <si>
    <t xml:space="preserve">Прогнозируемые объемы </t>
  </si>
  <si>
    <t>Наименование доходов</t>
  </si>
  <si>
    <t>Сумма</t>
  </si>
  <si>
    <t>000 1 01 00000 00 0000 000</t>
  </si>
  <si>
    <t>000 1 03 00000 00 0000 000</t>
  </si>
  <si>
    <t xml:space="preserve">Налоги на товары (работы, услуги), реализуемые на территории Российской Федерации </t>
  </si>
  <si>
    <t>000 1 05 00000 00 0000 000</t>
  </si>
  <si>
    <t>000 1 05 01000 00 0000 110</t>
  </si>
  <si>
    <t>000 1 06 00000 00 0000 000</t>
  </si>
  <si>
    <t>000 1 06 04000 00 0000 110</t>
  </si>
  <si>
    <t>000 1 06 06000 00 0000 110</t>
  </si>
  <si>
    <t>000 107 00000 00 0000 110</t>
  </si>
  <si>
    <t>Налоги, сборы и регулярные платежи за пользование природными ресурсами</t>
  </si>
  <si>
    <t>000 1 08 00000 00 0000 000</t>
  </si>
  <si>
    <t>Государственная пошлина</t>
  </si>
  <si>
    <t>000 1 11 00000 00 0000 000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</si>
  <si>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</si>
  <si>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</si>
  <si>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</si>
  <si>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</si>
  <si>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</si>
  <si>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</si>
  <si>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</si>
  <si>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</si>
  <si>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</si>
  <si>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</si>
  <si>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</si>
  <si>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000 202 00000 00 0000 000</t>
  </si>
  <si>
    <t>000 2 02 15002 04 0000 150</t>
  </si>
  <si>
    <t>000 2 02 20000 00 0000 150</t>
  </si>
  <si>
    <t>Субсидии бюджетам бюджетной системы РФ</t>
  </si>
  <si>
    <t>000 2 02 30000 00 0000 150</t>
  </si>
  <si>
    <t>Субвенции бюджетам бюджетной системы РФ</t>
  </si>
  <si>
    <t>000 2 02 40000 00 0000 150</t>
  </si>
  <si>
    <t>Иные межбюджетные трансферты</t>
  </si>
  <si>
    <t xml:space="preserve"> Всего доходов</t>
  </si>
  <si>
    <t xml:space="preserve">                                                                                                       к бюджету города Канаш</t>
  </si>
  <si>
    <t>(тыс. руб.)</t>
  </si>
  <si>
    <t>Коды бюджетной классификации РФ</t>
  </si>
  <si>
    <t>000 1 05 02000 00 0000 110</t>
  </si>
  <si>
    <t>000 1 05 04000 00 0000 110</t>
  </si>
  <si>
    <t>000 1 01 02000 00 0000 110</t>
  </si>
  <si>
    <t>000 1 06 01000 00 0000 110</t>
  </si>
  <si>
    <t>000 1 03 02000 00 0000 000</t>
  </si>
  <si>
    <t>налог, взимаемый в связи с применением патентной 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</si>
  <si>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</si>
  <si>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</si>
  <si>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</si>
  <si>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 на доходы физических лиц</t>
  </si>
  <si>
    <t>налог на имущество физических лиц</t>
  </si>
  <si>
    <t xml:space="preserve">транспортный налог </t>
  </si>
  <si>
    <t>земельный налог</t>
  </si>
  <si>
    <t>Безвозмездные поступления, всего</t>
  </si>
  <si>
    <t>Налоги на совокупный доход, всего                             из них:</t>
  </si>
  <si>
    <t xml:space="preserve"> Налоги на имущество, всего                                             из них:</t>
  </si>
  <si>
    <t>Налоги на прибыль, доходы</t>
  </si>
  <si>
    <t>Безвозмездные поступления от других бюджетов бюджетной системы РФ, всего                из них:</t>
  </si>
  <si>
    <t xml:space="preserve"> 000 2 02 10000 0000 00 150</t>
  </si>
  <si>
    <t>Дотации бюджетам бюджетной системы Рос-сийской Федерации, всего                                                 из них:</t>
  </si>
  <si>
    <t>000 1 00 00000 00 0000 000</t>
  </si>
  <si>
    <r>
      <t>НАЛОГОВЫЕ И НЕНАЛОГОВЫЕ ДОХОДЫ</t>
    </r>
    <r>
      <rPr>
        <sz val="12"/>
        <color theme="1"/>
        <rFont val="Times New Roman"/>
        <family val="1"/>
        <charset val="204"/>
      </rPr>
      <t xml:space="preserve">, </t>
    </r>
    <r>
      <rPr>
        <b/>
        <sz val="12"/>
        <color theme="1"/>
        <rFont val="Times New Roman"/>
        <family val="1"/>
        <charset val="204"/>
      </rPr>
      <t>всего                                                                                                   в том числе:</t>
    </r>
  </si>
  <si>
    <t xml:space="preserve">Доходы от использования имущества, находящегося в государственной и муниципальной собственности                            </t>
  </si>
  <si>
    <t>поступлений доходов в бюджет города Канаш  на 2023 год</t>
  </si>
  <si>
    <t xml:space="preserve">                                                                                                        на 2023 год и на плановый </t>
  </si>
  <si>
    <t xml:space="preserve">                                                                                                      период 2024 и 2025 годов</t>
  </si>
  <si>
    <t xml:space="preserve">Дотация на выравнивание бюджетной обеспеченности </t>
  </si>
  <si>
    <t xml:space="preserve">                                                                                      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</si>
</sst>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164" fontId="5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34.7109375" customWidth="1"/>
    <col min="2" max="2" width="48.85546875" customWidth="1"/>
    <col min="3" max="3" width="15.42578125" customWidth="1"/>
    <col min="4" max="4" width="11.7109375" customWidth="1"/>
  </cols>
  <sheetData>
    <row r="1" spans="1:4" ht="15.75" x14ac:dyDescent="0.25">
      <c r="A1" s="18" t="s">
        <v>66</v>
      </c>
      <c r="B1" s="18"/>
      <c r="C1" s="18"/>
    </row>
    <row r="2" spans="1:4" ht="15.75" x14ac:dyDescent="0.25">
      <c r="A2" s="18" t="s">
        <v>36</v>
      </c>
      <c r="B2" s="18"/>
      <c r="C2" s="18"/>
    </row>
    <row r="3" spans="1:4" ht="15.75" x14ac:dyDescent="0.25">
      <c r="A3" s="18" t="s">
        <v>63</v>
      </c>
      <c r="B3" s="18"/>
      <c r="C3" s="18"/>
    </row>
    <row r="4" spans="1:4" ht="15.75" x14ac:dyDescent="0.25">
      <c r="A4" s="18" t="s">
        <v>64</v>
      </c>
      <c r="B4" s="18"/>
      <c r="C4" s="18"/>
    </row>
    <row r="5" spans="1:4" ht="15.75" x14ac:dyDescent="0.25">
      <c r="A5" s="1"/>
    </row>
    <row r="6" spans="1:4" ht="18.75" x14ac:dyDescent="0.25">
      <c r="A6" s="21" t="s">
        <v>0</v>
      </c>
      <c r="B6" s="21"/>
      <c r="C6" s="21"/>
    </row>
    <row r="7" spans="1:4" ht="18.75" x14ac:dyDescent="0.25">
      <c r="A7" s="21" t="s">
        <v>62</v>
      </c>
      <c r="B7" s="21"/>
      <c r="C7" s="21"/>
    </row>
    <row r="8" spans="1:4" ht="15.75" thickBot="1" x14ac:dyDescent="0.3">
      <c r="A8" s="2"/>
      <c r="C8" s="8" t="s">
        <v>37</v>
      </c>
    </row>
    <row r="9" spans="1:4" ht="15.75" customHeight="1" x14ac:dyDescent="0.25">
      <c r="A9" s="19" t="s">
        <v>38</v>
      </c>
      <c r="B9" s="19" t="s">
        <v>1</v>
      </c>
      <c r="C9" s="19" t="s">
        <v>2</v>
      </c>
    </row>
    <row r="10" spans="1:4" ht="22.5" customHeight="1" thickBot="1" x14ac:dyDescent="0.3">
      <c r="A10" s="20"/>
      <c r="B10" s="20"/>
      <c r="C10" s="20"/>
    </row>
    <row r="11" spans="1:4" ht="52.5" customHeight="1" thickBot="1" x14ac:dyDescent="0.3">
      <c r="A11" s="14" t="s">
        <v>59</v>
      </c>
      <c r="B11" s="15" t="s">
        <v>60</v>
      </c>
      <c r="C11" s="16">
        <f>C12+C14+C16+C20+C24+C25+C26+C27+C28+C29+C30+C31</f>
        <v>303624.10000000003</v>
      </c>
    </row>
    <row r="12" spans="1:4" ht="18" customHeight="1" thickBot="1" x14ac:dyDescent="0.3">
      <c r="A12" s="4" t="s">
        <v>3</v>
      </c>
      <c r="B12" s="5" t="s">
        <v>55</v>
      </c>
      <c r="C12" s="9">
        <f>C13</f>
        <v>178939</v>
      </c>
      <c r="D12" s="17"/>
    </row>
    <row r="13" spans="1:4" ht="23.25" customHeight="1" thickBot="1" x14ac:dyDescent="0.3">
      <c r="A13" s="3" t="s">
        <v>41</v>
      </c>
      <c r="B13" s="6" t="s">
        <v>48</v>
      </c>
      <c r="C13" s="10">
        <v>178939</v>
      </c>
    </row>
    <row r="14" spans="1:4" ht="48" customHeight="1" thickBot="1" x14ac:dyDescent="0.3">
      <c r="A14" s="4" t="s">
        <v>4</v>
      </c>
      <c r="B14" s="5" t="s">
        <v>5</v>
      </c>
      <c r="C14" s="11">
        <f>C15</f>
        <v>2747.7</v>
      </c>
    </row>
    <row r="15" spans="1:4" ht="48" customHeight="1" thickBot="1" x14ac:dyDescent="0.3">
      <c r="A15" s="12" t="s">
        <v>43</v>
      </c>
      <c r="B15" s="6" t="s">
        <v>47</v>
      </c>
      <c r="C15" s="13">
        <v>2747.7</v>
      </c>
    </row>
    <row r="16" spans="1:4" ht="36" customHeight="1" thickBot="1" x14ac:dyDescent="0.3">
      <c r="A16" s="4" t="s">
        <v>6</v>
      </c>
      <c r="B16" s="5" t="s">
        <v>53</v>
      </c>
      <c r="C16" s="9">
        <f>C17+C18+C19</f>
        <v>35094</v>
      </c>
    </row>
    <row r="17" spans="1:4" ht="33" customHeight="1" thickBot="1" x14ac:dyDescent="0.3">
      <c r="A17" s="3" t="s">
        <v>7</v>
      </c>
      <c r="B17" s="6" t="s">
        <v>46</v>
      </c>
      <c r="C17" s="10">
        <v>29594</v>
      </c>
    </row>
    <row r="18" spans="1:4" ht="35.25" customHeight="1" thickBot="1" x14ac:dyDescent="0.3">
      <c r="A18" s="3" t="s">
        <v>39</v>
      </c>
      <c r="B18" s="6" t="s">
        <v>45</v>
      </c>
      <c r="C18" s="10">
        <v>0</v>
      </c>
    </row>
    <row r="19" spans="1:4" ht="39.75" customHeight="1" thickBot="1" x14ac:dyDescent="0.3">
      <c r="A19" s="3" t="s">
        <v>40</v>
      </c>
      <c r="B19" s="6" t="s">
        <v>44</v>
      </c>
      <c r="C19" s="10">
        <v>5500</v>
      </c>
    </row>
    <row r="20" spans="1:4" ht="35.25" customHeight="1" thickBot="1" x14ac:dyDescent="0.3">
      <c r="A20" s="4" t="s">
        <v>8</v>
      </c>
      <c r="B20" s="5" t="s">
        <v>54</v>
      </c>
      <c r="C20" s="9">
        <f>C21+C22+C23</f>
        <v>43417</v>
      </c>
    </row>
    <row r="21" spans="1:4" ht="21" customHeight="1" thickBot="1" x14ac:dyDescent="0.3">
      <c r="A21" s="3" t="s">
        <v>42</v>
      </c>
      <c r="B21" s="6" t="s">
        <v>49</v>
      </c>
      <c r="C21" s="10">
        <v>23000</v>
      </c>
    </row>
    <row r="22" spans="1:4" ht="20.25" customHeight="1" thickBot="1" x14ac:dyDescent="0.3">
      <c r="A22" s="3" t="s">
        <v>9</v>
      </c>
      <c r="B22" s="6" t="s">
        <v>50</v>
      </c>
      <c r="C22" s="10">
        <v>3417</v>
      </c>
    </row>
    <row r="23" spans="1:4" ht="18.75" customHeight="1" thickBot="1" x14ac:dyDescent="0.3">
      <c r="A23" s="3" t="s">
        <v>10</v>
      </c>
      <c r="B23" s="6" t="s">
        <v>51</v>
      </c>
      <c r="C23" s="10">
        <v>17000</v>
      </c>
    </row>
    <row r="24" spans="1:4" ht="35.25" customHeight="1" thickBot="1" x14ac:dyDescent="0.3">
      <c r="A24" s="4" t="s">
        <v>11</v>
      </c>
      <c r="B24" s="5" t="s">
        <v>12</v>
      </c>
      <c r="C24" s="9">
        <v>0</v>
      </c>
    </row>
    <row r="25" spans="1:4" ht="21.75" customHeight="1" thickBot="1" x14ac:dyDescent="0.3">
      <c r="A25" s="4" t="s">
        <v>13</v>
      </c>
      <c r="B25" s="5" t="s">
        <v>14</v>
      </c>
      <c r="C25" s="9">
        <v>7500</v>
      </c>
    </row>
    <row r="26" spans="1:4" ht="63.75" customHeight="1" thickBot="1" x14ac:dyDescent="0.3">
      <c r="A26" s="4" t="s">
        <v>15</v>
      </c>
      <c r="B26" s="5" t="s">
        <v>61</v>
      </c>
      <c r="C26" s="9">
        <v>19456</v>
      </c>
      <c r="D26" s="17"/>
    </row>
    <row r="27" spans="1:4" ht="37.5" customHeight="1" thickBot="1" x14ac:dyDescent="0.3">
      <c r="A27" s="4" t="s">
        <v>16</v>
      </c>
      <c r="B27" s="5" t="s">
        <v>17</v>
      </c>
      <c r="C27" s="9">
        <v>500</v>
      </c>
    </row>
    <row r="28" spans="1:4" ht="34.5" customHeight="1" thickBot="1" x14ac:dyDescent="0.3">
      <c r="A28" s="4" t="s">
        <v>18</v>
      </c>
      <c r="B28" s="5" t="s">
        <v>19</v>
      </c>
      <c r="C28" s="9">
        <v>3710</v>
      </c>
    </row>
    <row r="29" spans="1:4" ht="31.5" customHeight="1" thickBot="1" x14ac:dyDescent="0.3">
      <c r="A29" s="4" t="s">
        <v>20</v>
      </c>
      <c r="B29" s="5" t="s">
        <v>21</v>
      </c>
      <c r="C29" s="9">
        <v>9460</v>
      </c>
    </row>
    <row r="30" spans="1:4" ht="17.25" customHeight="1" thickBot="1" x14ac:dyDescent="0.3">
      <c r="A30" s="4" t="s">
        <v>22</v>
      </c>
      <c r="B30" s="5" t="s">
        <v>23</v>
      </c>
      <c r="C30" s="9">
        <v>1400</v>
      </c>
    </row>
    <row r="31" spans="1:4" ht="21.75" customHeight="1" thickBot="1" x14ac:dyDescent="0.3">
      <c r="A31" s="4" t="s">
        <v>24</v>
      </c>
      <c r="B31" s="5" t="s">
        <v>25</v>
      </c>
      <c r="C31" s="9">
        <v>1400.4</v>
      </c>
    </row>
    <row r="32" spans="1:4" ht="17.25" customHeight="1" thickBot="1" x14ac:dyDescent="0.3">
      <c r="A32" s="4" t="s">
        <v>26</v>
      </c>
      <c r="B32" s="5" t="s">
        <v>52</v>
      </c>
      <c r="C32" s="9">
        <f>C35+C36+C37+C38</f>
        <v>787124.50000000012</v>
      </c>
    </row>
    <row r="33" spans="1:4" ht="54" customHeight="1" thickBot="1" x14ac:dyDescent="0.3">
      <c r="A33" s="4" t="s">
        <v>27</v>
      </c>
      <c r="B33" s="5" t="s">
        <v>56</v>
      </c>
      <c r="C33" s="9">
        <v>787124.5</v>
      </c>
      <c r="D33" s="17"/>
    </row>
    <row r="34" spans="1:4" ht="47.25" customHeight="1" thickBot="1" x14ac:dyDescent="0.3">
      <c r="A34" s="4" t="s">
        <v>57</v>
      </c>
      <c r="B34" s="5" t="s">
        <v>58</v>
      </c>
      <c r="C34" s="9">
        <v>26160.400000000001</v>
      </c>
    </row>
    <row r="35" spans="1:4" ht="32.25" customHeight="1" thickBot="1" x14ac:dyDescent="0.3">
      <c r="A35" s="3" t="s">
        <v>28</v>
      </c>
      <c r="B35" s="6" t="s">
        <v>65</v>
      </c>
      <c r="C35" s="10">
        <v>26160.400000000001</v>
      </c>
    </row>
    <row r="36" spans="1:4" ht="21" customHeight="1" thickBot="1" x14ac:dyDescent="0.3">
      <c r="A36" s="3" t="s">
        <v>29</v>
      </c>
      <c r="B36" s="6" t="s">
        <v>30</v>
      </c>
      <c r="C36" s="10">
        <v>199567.4</v>
      </c>
    </row>
    <row r="37" spans="1:4" ht="21.75" customHeight="1" thickBot="1" x14ac:dyDescent="0.3">
      <c r="A37" s="3" t="s">
        <v>31</v>
      </c>
      <c r="B37" s="6" t="s">
        <v>32</v>
      </c>
      <c r="C37" s="10">
        <v>539991.80000000005</v>
      </c>
    </row>
    <row r="38" spans="1:4" ht="19.5" customHeight="1" thickBot="1" x14ac:dyDescent="0.3">
      <c r="A38" s="3" t="s">
        <v>33</v>
      </c>
      <c r="B38" s="7" t="s">
        <v>34</v>
      </c>
      <c r="C38" s="10">
        <v>21404.9</v>
      </c>
    </row>
    <row r="39" spans="1:4" ht="20.25" customHeight="1" thickBot="1" x14ac:dyDescent="0.3">
      <c r="A39" s="4"/>
      <c r="B39" s="5" t="s">
        <v>35</v>
      </c>
      <c r="C39" s="9">
        <f>C32+C11</f>
        <v>1090748.6000000001</v>
      </c>
    </row>
    <row r="40" spans="1:4" ht="15.75" x14ac:dyDescent="0.25">
      <c r="A40" s="1"/>
    </row>
    <row r="41" spans="1:4" ht="15.75" x14ac:dyDescent="0.25">
      <c r="A41" s="1"/>
    </row>
    <row r="42" spans="1:4" ht="15.75" x14ac:dyDescent="0.25">
      <c r="A42" s="1"/>
    </row>
  </sheetData>
  <mergeCells count="9">
    <mergeCell ref="A1:C1"/>
    <mergeCell ref="A2:C2"/>
    <mergeCell ref="A3:C3"/>
    <mergeCell ref="A4:C4"/>
    <mergeCell ref="B9:B10"/>
    <mergeCell ref="C9:C10"/>
    <mergeCell ref="A9:A10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2022-11-15T06:00:22Z</dcterms:modified>
</cp:coreProperties>
</file>