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0"/>
  </bookViews>
  <sheets>
    <sheet name="9 класс" sheetId="1" r:id="rId1"/>
    <sheet name="11 класс" sheetId="2" r:id="rId2"/>
    <sheet name="7-8  класс" sheetId="3" r:id="rId3"/>
    <sheet name="10кл" sheetId="4" r:id="rId4"/>
  </sheets>
  <definedNames/>
  <calcPr fullCalcOnLoad="1"/>
</workbook>
</file>

<file path=xl/sharedStrings.xml><?xml version="1.0" encoding="utf-8"?>
<sst xmlns="http://schemas.openxmlformats.org/spreadsheetml/2006/main" count="162" uniqueCount="56">
  <si>
    <t>Шифр</t>
  </si>
  <si>
    <t>Класс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</si>
  <si>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</si>
  <si>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</si>
  <si>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</si>
  <si>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</si>
  <si>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</si>
  <si>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</si>
  <si>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</si>
  <si>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Наименование ОО (сокращенное наименование по Уставу)</t>
  </si>
  <si>
    <t>Красикова Светлана Анатольевна</t>
  </si>
  <si>
    <t xml:space="preserve">Порецкий </t>
  </si>
  <si>
    <t>участник</t>
  </si>
  <si>
    <t>МАОУ "Порецкая СОШ"</t>
  </si>
  <si>
    <t>3</t>
  </si>
  <si>
    <t>1</t>
  </si>
  <si>
    <t>4</t>
  </si>
  <si>
    <t>5</t>
  </si>
  <si>
    <t>6</t>
  </si>
  <si>
    <t>7</t>
  </si>
  <si>
    <t>Ракшина Ольга Ивановна</t>
  </si>
  <si>
    <t>МХ-111</t>
  </si>
  <si>
    <t>МБОУ "Кудеихинская СОШ"</t>
  </si>
  <si>
    <t>МХК-93</t>
  </si>
  <si>
    <t>МХК-92</t>
  </si>
  <si>
    <t>МХК-91</t>
  </si>
  <si>
    <r>
      <t xml:space="preserve">Члены жюри: </t>
    </r>
    <r>
      <rPr>
        <b/>
        <sz val="10"/>
        <color indexed="10"/>
        <rFont val="Arial"/>
        <family val="2"/>
      </rPr>
      <t>Ракшина Ольга Ивановна,  учитель МБОУ "Напольновская СОШ"</t>
    </r>
  </si>
  <si>
    <t>МХК-72</t>
  </si>
  <si>
    <t>МХК-71</t>
  </si>
  <si>
    <t>МХК-101</t>
  </si>
  <si>
    <t>Место проведения: Порецкая СОШ</t>
  </si>
  <si>
    <r>
      <t>Председатель жюри:</t>
    </r>
    <r>
      <rPr>
        <b/>
        <sz val="10"/>
        <color indexed="10"/>
        <rFont val="Arial"/>
        <family val="2"/>
      </rPr>
      <t>Красикова Светлана Анатольевна,  учитель МАОУ "Порецкая СОШ"</t>
    </r>
  </si>
  <si>
    <r>
      <t>Протокол муниципального этапа всероссийской олимпиады школьников по МХК в 2022-2023 уч.г.,</t>
    </r>
    <r>
      <rPr>
        <b/>
        <sz val="10"/>
        <color indexed="10"/>
        <rFont val="Arial"/>
        <family val="2"/>
      </rPr>
      <t xml:space="preserve">7-8 </t>
    </r>
    <r>
      <rPr>
        <b/>
        <sz val="10"/>
        <rFont val="Arial"/>
        <family val="2"/>
      </rPr>
      <t>класс</t>
    </r>
  </si>
  <si>
    <t>Количество участников: 2</t>
  </si>
  <si>
    <r>
      <t>Рябова Лариса Юрьевна, учитель МБОУ "</t>
    </r>
    <r>
      <rPr>
        <b/>
        <sz val="10"/>
        <color indexed="10"/>
        <rFont val="Arial"/>
        <family val="2"/>
      </rPr>
      <t>Кудеихинская  СОШ</t>
    </r>
    <r>
      <rPr>
        <b/>
        <i/>
        <sz val="10"/>
        <color indexed="10"/>
        <rFont val="Arial"/>
        <family val="2"/>
      </rPr>
      <t>"</t>
    </r>
  </si>
  <si>
    <t>Рябова Лариса Юрьевна, учитель МБОУ "Кудеихинская СОШ"</t>
  </si>
  <si>
    <r>
      <t>Члены жюри: Ракшина Ольга Ивановна</t>
    </r>
    <r>
      <rPr>
        <b/>
        <i/>
        <sz val="10"/>
        <rFont val="Arial"/>
        <family val="2"/>
      </rPr>
      <t xml:space="preserve">,  </t>
    </r>
    <r>
      <rPr>
        <b/>
        <sz val="10"/>
        <rFont val="Arial"/>
        <family val="2"/>
      </rPr>
      <t>учитель МБОУ "Напольновская СОШ"</t>
    </r>
  </si>
  <si>
    <t>МБОУ "Кудеихинская СОШ "</t>
  </si>
  <si>
    <t>Рябова Лариса Юрьевна</t>
  </si>
  <si>
    <t>Дата проведения 22.11.2022г</t>
  </si>
  <si>
    <r>
      <t>Протокол муниципального этапа всероссийской олимпиады школьников по МХК в 2022-2023 уч.г., 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</si>
  <si>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 МХК в 2022-2023 уч.г.,10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</si>
  <si>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Председатель жюри: Красикова Светлана Анатольевна, учитель МАОУ "Порецкая СОШ"</t>
  </si>
  <si>
    <t>Председатель жюри: Красикова Светлана Анатольевна,  учитель МАОУ "Порецкая СОШ"</t>
  </si>
  <si>
    <t>Члены жюри: Ракшина Ольга Ивановна, учитель МБОУ "Напольновская СОШ"</t>
  </si>
  <si>
    <t>Количество участников: 4</t>
  </si>
  <si>
    <t>МХК-94</t>
  </si>
  <si>
    <t>2</t>
  </si>
  <si>
    <t>МБОУ "Напольновская СОШ"</t>
  </si>
  <si>
    <t>Количество участников: 3</t>
  </si>
  <si>
    <t>Протокол муниципального этапа всероссийской олимпиады школьников по МХК в 2022-2023 уч.г., 11класс</t>
  </si>
  <si>
    <t>МХ-112</t>
  </si>
  <si>
    <t>МХ-113</t>
  </si>
  <si>
    <t>0</t>
  </si>
  <si>
    <t>9</t>
  </si>
  <si>
    <t>Победитель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</si>
</sst>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9" fontId="21" fillId="0" borderId="10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left" wrapText="1"/>
    </xf>
    <xf numFmtId="1" fontId="21" fillId="0" borderId="0" xfId="0" applyNumberFormat="1" applyFont="1" applyFill="1" applyBorder="1" applyAlignment="1">
      <alignment vertical="top" wrapText="1"/>
    </xf>
    <xf numFmtId="1" fontId="21" fillId="0" borderId="12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9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49" fontId="21" fillId="0" borderId="14" xfId="0" applyNumberFormat="1" applyFont="1" applyFill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0" fontId="23" fillId="0" borderId="0" xfId="0" applyFont="1" applyFill="1" applyBorder="1" applyAlignment="1">
      <alignment vertical="top" wrapText="1"/>
    </xf>
    <xf numFmtId="1" fontId="23" fillId="0" borderId="0" xfId="0" applyNumberFormat="1" applyFont="1" applyFill="1" applyBorder="1" applyAlignment="1">
      <alignment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49" fontId="21" fillId="0" borderId="16" xfId="0" applyNumberFormat="1" applyFont="1" applyFill="1" applyBorder="1" applyAlignment="1">
      <alignment horizontal="center" vertical="top" wrapText="1"/>
    </xf>
    <xf numFmtId="1" fontId="21" fillId="0" borderId="16" xfId="0" applyNumberFormat="1" applyFont="1" applyFill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9" fontId="21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3">
      <selection activeCell="T16" sqref="T16"/>
    </sheetView>
  </sheetViews>
  <sheetFormatPr defaultColWidth="9.140625" defaultRowHeight="12.75"/>
  <cols>
    <col min="16" max="17" width="9.140625" style="0" customWidth="1"/>
  </cols>
  <sheetData>
    <row r="1" spans="1:18" ht="12.75" customHeight="1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0"/>
      <c r="N2" s="3"/>
      <c r="O2" s="30"/>
      <c r="P2" s="3"/>
      <c r="Q2" s="3"/>
      <c r="R2" s="3"/>
    </row>
    <row r="3" spans="1:18" ht="12.7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2.75">
      <c r="A4" s="56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ht="12.75">
      <c r="A5" s="57" t="s">
        <v>30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ht="12.75" customHeight="1">
      <c r="A6" s="58" t="s">
        <v>31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2.75" customHeight="1">
      <c r="A7" s="58" t="s">
        <v>26</v>
      </c>
      <c r="B7" s="58"/>
      <c r="C7" s="58"/>
      <c r="D7" s="58"/>
      <c r="E7" s="58"/>
      <c r="F7" s="58"/>
      <c r="G7" s="58"/>
      <c r="H7" s="58"/>
      <c r="I7" s="58"/>
      <c r="J7" s="58"/>
      <c r="K7" s="31"/>
      <c r="L7" s="31"/>
      <c r="M7" s="31"/>
      <c r="N7" s="9"/>
      <c r="O7" s="31"/>
      <c r="P7" s="9"/>
      <c r="Q7" s="9"/>
      <c r="R7" s="9"/>
    </row>
    <row r="8" spans="1:18" ht="12.75" customHeight="1">
      <c r="A8" s="62" t="s">
        <v>34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18" ht="12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18" ht="12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1:18" ht="12.75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32"/>
      <c r="N11" s="16"/>
      <c r="O11" s="32"/>
      <c r="P11" s="16"/>
      <c r="Q11" s="16"/>
      <c r="R11" s="8"/>
    </row>
    <row r="12" spans="1:18" ht="12.75">
      <c r="A12" s="1"/>
      <c r="B12" s="6"/>
      <c r="C12" s="7"/>
      <c r="D12" s="7"/>
      <c r="E12" s="7"/>
      <c r="F12" s="7"/>
      <c r="G12" s="5"/>
      <c r="H12" s="2"/>
      <c r="I12" s="2"/>
      <c r="J12" s="2"/>
      <c r="K12" s="2"/>
      <c r="L12" s="2"/>
      <c r="M12" s="4"/>
      <c r="N12" s="2"/>
      <c r="O12" s="4"/>
      <c r="P12" s="2"/>
      <c r="Q12" s="2"/>
      <c r="R12" s="1"/>
    </row>
    <row r="13" spans="1:18" ht="13.5" thickBot="1">
      <c r="A13" s="2"/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4"/>
      <c r="N13" s="2"/>
      <c r="O13" s="4"/>
      <c r="P13" s="2"/>
      <c r="Q13" s="2"/>
      <c r="R13" s="2"/>
    </row>
    <row r="14" spans="1:18" ht="115.5" thickBot="1">
      <c r="A14" s="20" t="s">
        <v>2</v>
      </c>
      <c r="B14" s="21" t="s">
        <v>0</v>
      </c>
      <c r="C14" s="22" t="s">
        <v>3</v>
      </c>
      <c r="D14" s="22" t="s">
        <v>9</v>
      </c>
      <c r="E14" s="22" t="s">
        <v>1</v>
      </c>
      <c r="F14" s="22" t="s">
        <v>4</v>
      </c>
      <c r="G14" s="37" t="s">
        <v>15</v>
      </c>
      <c r="H14" s="37" t="s">
        <v>47</v>
      </c>
      <c r="I14" s="37" t="s">
        <v>14</v>
      </c>
      <c r="J14" s="37" t="s">
        <v>16</v>
      </c>
      <c r="K14" s="37" t="s">
        <v>17</v>
      </c>
      <c r="L14" s="37" t="s">
        <v>18</v>
      </c>
      <c r="M14" s="37" t="s">
        <v>19</v>
      </c>
      <c r="N14" s="22" t="s">
        <v>5</v>
      </c>
      <c r="O14" s="33" t="s">
        <v>6</v>
      </c>
      <c r="P14" s="22" t="s">
        <v>7</v>
      </c>
      <c r="Q14" s="25" t="s">
        <v>8</v>
      </c>
      <c r="R14" s="2"/>
    </row>
    <row r="15" spans="1:18" ht="63.75">
      <c r="A15" s="17">
        <v>1</v>
      </c>
      <c r="B15" s="18" t="s">
        <v>46</v>
      </c>
      <c r="C15" s="17" t="s">
        <v>11</v>
      </c>
      <c r="D15" s="17" t="s">
        <v>13</v>
      </c>
      <c r="E15" s="17">
        <v>8</v>
      </c>
      <c r="F15" s="17" t="s">
        <v>10</v>
      </c>
      <c r="G15" s="19">
        <v>13</v>
      </c>
      <c r="H15" s="19">
        <v>10</v>
      </c>
      <c r="I15" s="19">
        <v>16</v>
      </c>
      <c r="J15" s="19">
        <v>20</v>
      </c>
      <c r="K15" s="19">
        <v>14</v>
      </c>
      <c r="L15" s="19">
        <v>20</v>
      </c>
      <c r="M15" s="36">
        <v>22</v>
      </c>
      <c r="N15" s="23">
        <f>SUM(G15:M15)</f>
        <v>115</v>
      </c>
      <c r="O15" s="23">
        <v>227</v>
      </c>
      <c r="P15" s="26">
        <f>N15/O15</f>
        <v>0.5066079295154186</v>
      </c>
      <c r="Q15" s="24" t="s">
        <v>55</v>
      </c>
      <c r="R15" s="2"/>
    </row>
    <row r="16" spans="1:18" ht="63.75">
      <c r="A16" s="17">
        <v>2</v>
      </c>
      <c r="B16" s="18" t="s">
        <v>24</v>
      </c>
      <c r="C16" s="17" t="s">
        <v>11</v>
      </c>
      <c r="D16" s="17" t="s">
        <v>13</v>
      </c>
      <c r="E16" s="17">
        <v>8</v>
      </c>
      <c r="F16" s="17" t="s">
        <v>10</v>
      </c>
      <c r="G16" s="19">
        <v>6</v>
      </c>
      <c r="H16" s="19">
        <v>10</v>
      </c>
      <c r="I16" s="19">
        <v>18</v>
      </c>
      <c r="J16" s="19">
        <v>3</v>
      </c>
      <c r="K16" s="19">
        <v>0</v>
      </c>
      <c r="L16" s="19">
        <v>18</v>
      </c>
      <c r="M16" s="36">
        <v>19</v>
      </c>
      <c r="N16" s="23">
        <f>SUM(G16:M16)</f>
        <v>74</v>
      </c>
      <c r="O16" s="23">
        <v>227</v>
      </c>
      <c r="P16" s="26">
        <f>N16/O16</f>
        <v>0.32599118942731276</v>
      </c>
      <c r="Q16" s="24" t="s">
        <v>12</v>
      </c>
      <c r="R16" s="2"/>
    </row>
    <row r="17" spans="1:18" ht="63.75">
      <c r="A17" s="17">
        <v>3</v>
      </c>
      <c r="B17" s="18" t="s">
        <v>25</v>
      </c>
      <c r="C17" s="17" t="s">
        <v>11</v>
      </c>
      <c r="D17" s="17" t="s">
        <v>13</v>
      </c>
      <c r="E17" s="17">
        <v>9</v>
      </c>
      <c r="F17" s="17" t="s">
        <v>10</v>
      </c>
      <c r="G17" s="19">
        <v>0</v>
      </c>
      <c r="H17" s="19">
        <v>8</v>
      </c>
      <c r="I17" s="19">
        <v>8</v>
      </c>
      <c r="J17" s="19">
        <v>4</v>
      </c>
      <c r="K17" s="19">
        <v>1</v>
      </c>
      <c r="L17" s="19">
        <v>5</v>
      </c>
      <c r="M17" s="36">
        <v>1</v>
      </c>
      <c r="N17" s="23">
        <f>SUM(G17:M17)</f>
        <v>27</v>
      </c>
      <c r="O17" s="23">
        <v>227</v>
      </c>
      <c r="P17" s="26">
        <f>N17/O17</f>
        <v>0.11894273127753303</v>
      </c>
      <c r="Q17" s="24" t="s">
        <v>12</v>
      </c>
      <c r="R17" s="2"/>
    </row>
    <row r="18" spans="1:18" ht="73.5" customHeight="1">
      <c r="A18" s="17">
        <v>4</v>
      </c>
      <c r="B18" s="18" t="s">
        <v>23</v>
      </c>
      <c r="C18" s="17" t="s">
        <v>11</v>
      </c>
      <c r="D18" s="17" t="s">
        <v>48</v>
      </c>
      <c r="E18" s="17">
        <v>9</v>
      </c>
      <c r="F18" s="17" t="s">
        <v>20</v>
      </c>
      <c r="G18" s="19">
        <v>0</v>
      </c>
      <c r="H18" s="19">
        <v>5</v>
      </c>
      <c r="I18" s="19">
        <v>6</v>
      </c>
      <c r="J18" s="19">
        <v>0</v>
      </c>
      <c r="K18" s="19">
        <v>9</v>
      </c>
      <c r="L18" s="19">
        <v>0</v>
      </c>
      <c r="M18" s="36">
        <v>0</v>
      </c>
      <c r="N18" s="23">
        <f>SUM(G18:M18)</f>
        <v>20</v>
      </c>
      <c r="O18" s="23">
        <v>227</v>
      </c>
      <c r="P18" s="26">
        <f>N18/O18</f>
        <v>0.0881057268722467</v>
      </c>
      <c r="Q18" s="24" t="s">
        <v>12</v>
      </c>
      <c r="R18" s="2"/>
    </row>
    <row r="19" spans="1:18" ht="38.25" customHeight="1">
      <c r="A19" s="2"/>
      <c r="B19" s="59" t="s">
        <v>43</v>
      </c>
      <c r="C19" s="60"/>
      <c r="D19" s="60"/>
      <c r="E19" s="60"/>
      <c r="F19" s="60"/>
      <c r="G19" s="60"/>
      <c r="H19" s="60"/>
      <c r="I19" s="60"/>
      <c r="J19" s="60"/>
      <c r="K19" s="16"/>
      <c r="L19" s="16"/>
      <c r="M19" s="32"/>
      <c r="N19" s="16"/>
      <c r="O19" s="32"/>
      <c r="P19" s="16"/>
      <c r="Q19" s="16"/>
      <c r="R19" s="16"/>
    </row>
    <row r="20" spans="1:18" ht="24.75" customHeight="1">
      <c r="A20" s="2"/>
      <c r="B20" s="59" t="s">
        <v>44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9"/>
      <c r="O20" s="31"/>
      <c r="P20" s="9"/>
      <c r="Q20" s="9"/>
      <c r="R20" s="9"/>
    </row>
    <row r="21" spans="1:18" ht="21" customHeight="1">
      <c r="A21" s="2"/>
      <c r="B21" s="11" t="s">
        <v>35</v>
      </c>
      <c r="C21" s="16"/>
      <c r="D21" s="16"/>
      <c r="E21" s="16"/>
      <c r="F21" s="13"/>
      <c r="G21" s="44"/>
      <c r="H21" s="44"/>
      <c r="I21" s="44"/>
      <c r="J21" s="44"/>
      <c r="K21" s="44"/>
      <c r="L21" s="44"/>
      <c r="M21" s="45"/>
      <c r="N21" s="27"/>
      <c r="O21" s="34"/>
      <c r="P21" s="27"/>
      <c r="Q21" s="27"/>
      <c r="R21" s="27"/>
    </row>
    <row r="22" spans="1:18" ht="12.75">
      <c r="A22" s="2"/>
      <c r="B22" s="28"/>
      <c r="C22" s="29"/>
      <c r="D22" s="29"/>
      <c r="E22" s="29"/>
      <c r="F22" s="12"/>
      <c r="G22" s="27"/>
      <c r="H22" s="27"/>
      <c r="I22" s="27"/>
      <c r="J22" s="27"/>
      <c r="K22" s="27"/>
      <c r="L22" s="27"/>
      <c r="M22" s="34"/>
      <c r="N22" s="27"/>
      <c r="O22" s="34"/>
      <c r="P22" s="27"/>
      <c r="Q22" s="27"/>
      <c r="R22" s="27"/>
    </row>
    <row r="23" spans="1:18" ht="12.75">
      <c r="A23" s="2"/>
      <c r="B23" s="28"/>
      <c r="C23" s="29"/>
      <c r="D23" s="29"/>
      <c r="E23" s="29"/>
      <c r="F23" s="12"/>
      <c r="G23" s="27"/>
      <c r="H23" s="27"/>
      <c r="I23" s="27"/>
      <c r="J23" s="27"/>
      <c r="K23" s="27"/>
      <c r="L23" s="27"/>
      <c r="M23" s="34"/>
      <c r="N23" s="27"/>
      <c r="O23" s="34"/>
      <c r="P23" s="27"/>
      <c r="Q23" s="27"/>
      <c r="R23" s="27"/>
    </row>
    <row r="24" spans="1:18" ht="12.75">
      <c r="A24" s="2"/>
      <c r="B24" s="11"/>
      <c r="C24" s="11"/>
      <c r="D24" s="11"/>
      <c r="E24" s="11"/>
      <c r="F24" s="12"/>
      <c r="G24" s="11"/>
      <c r="H24" s="11"/>
      <c r="I24" s="11"/>
      <c r="J24" s="11"/>
      <c r="K24" s="11"/>
      <c r="L24" s="11"/>
      <c r="M24" s="35"/>
      <c r="N24" s="11"/>
      <c r="O24" s="35"/>
      <c r="P24" s="11"/>
      <c r="Q24" s="11"/>
      <c r="R24" s="2"/>
    </row>
  </sheetData>
  <sheetProtection/>
  <mergeCells count="11">
    <mergeCell ref="B19:J19"/>
    <mergeCell ref="B20:M20"/>
    <mergeCell ref="A8:R8"/>
    <mergeCell ref="A9:R9"/>
    <mergeCell ref="A10:R10"/>
    <mergeCell ref="A1:R1"/>
    <mergeCell ref="A3:R3"/>
    <mergeCell ref="A4:R4"/>
    <mergeCell ref="A5:R5"/>
    <mergeCell ref="A6:R6"/>
    <mergeCell ref="A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3">
      <selection activeCell="C15" sqref="C15:C17"/>
    </sheetView>
  </sheetViews>
  <sheetFormatPr defaultColWidth="9.140625" defaultRowHeight="12.75"/>
  <sheetData>
    <row r="1" spans="1:18" ht="12.75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0"/>
      <c r="N2" s="3"/>
      <c r="O2" s="30"/>
      <c r="P2" s="3"/>
      <c r="Q2" s="3"/>
      <c r="R2" s="3"/>
    </row>
    <row r="3" spans="1:18" ht="12.75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2.75">
      <c r="A4" s="56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ht="12.75">
      <c r="A5" s="57" t="s">
        <v>30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ht="12.75" customHeight="1">
      <c r="A6" s="58" t="s">
        <v>31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2.75" customHeight="1">
      <c r="A7" s="58" t="s">
        <v>26</v>
      </c>
      <c r="B7" s="58"/>
      <c r="C7" s="58"/>
      <c r="D7" s="58"/>
      <c r="E7" s="58"/>
      <c r="F7" s="58"/>
      <c r="G7" s="58"/>
      <c r="H7" s="58"/>
      <c r="I7" s="58"/>
      <c r="J7" s="58"/>
      <c r="K7" s="31"/>
      <c r="L7" s="31"/>
      <c r="M7" s="31"/>
      <c r="N7" s="9"/>
      <c r="O7" s="31"/>
      <c r="P7" s="9"/>
      <c r="Q7" s="9"/>
      <c r="R7" s="9"/>
    </row>
    <row r="8" spans="1:18" ht="12.75" customHeight="1">
      <c r="A8" s="62" t="s">
        <v>34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18" ht="12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18" ht="12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1:18" ht="12.75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32"/>
      <c r="N11" s="16"/>
      <c r="O11" s="32"/>
      <c r="P11" s="16"/>
      <c r="Q11" s="16"/>
      <c r="R11" s="8"/>
    </row>
    <row r="12" spans="1:18" ht="12.75">
      <c r="A12" s="1"/>
      <c r="B12" s="6"/>
      <c r="C12" s="7"/>
      <c r="D12" s="7"/>
      <c r="E12" s="7"/>
      <c r="F12" s="7"/>
      <c r="G12" s="5"/>
      <c r="H12" s="2"/>
      <c r="I12" s="2"/>
      <c r="J12" s="2"/>
      <c r="K12" s="2"/>
      <c r="L12" s="2"/>
      <c r="M12" s="4"/>
      <c r="N12" s="2"/>
      <c r="O12" s="4"/>
      <c r="P12" s="2"/>
      <c r="Q12" s="2"/>
      <c r="R12" s="1"/>
    </row>
    <row r="13" spans="1:18" ht="13.5" thickBot="1">
      <c r="A13" s="2"/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4"/>
      <c r="N13" s="2"/>
      <c r="O13" s="4"/>
      <c r="P13" s="2"/>
      <c r="Q13" s="2"/>
      <c r="R13" s="2"/>
    </row>
    <row r="14" spans="1:18" ht="114.75">
      <c r="A14" s="46" t="s">
        <v>2</v>
      </c>
      <c r="B14" s="47" t="s">
        <v>0</v>
      </c>
      <c r="C14" s="48" t="s">
        <v>3</v>
      </c>
      <c r="D14" s="48" t="s">
        <v>9</v>
      </c>
      <c r="E14" s="48" t="s">
        <v>1</v>
      </c>
      <c r="F14" s="48" t="s">
        <v>4</v>
      </c>
      <c r="G14" s="49" t="s">
        <v>15</v>
      </c>
      <c r="H14" s="49" t="s">
        <v>47</v>
      </c>
      <c r="I14" s="49" t="s">
        <v>14</v>
      </c>
      <c r="J14" s="49" t="s">
        <v>16</v>
      </c>
      <c r="K14" s="49" t="s">
        <v>17</v>
      </c>
      <c r="L14" s="49" t="s">
        <v>18</v>
      </c>
      <c r="M14" s="49" t="s">
        <v>19</v>
      </c>
      <c r="N14" s="48" t="s">
        <v>5</v>
      </c>
      <c r="O14" s="50" t="s">
        <v>6</v>
      </c>
      <c r="P14" s="48" t="s">
        <v>7</v>
      </c>
      <c r="Q14" s="51" t="s">
        <v>8</v>
      </c>
      <c r="R14" s="2"/>
    </row>
    <row r="15" spans="1:18" ht="66.75" customHeight="1">
      <c r="A15" s="17">
        <v>1</v>
      </c>
      <c r="B15" s="18" t="s">
        <v>51</v>
      </c>
      <c r="C15" s="17" t="s">
        <v>11</v>
      </c>
      <c r="D15" s="17" t="s">
        <v>13</v>
      </c>
      <c r="E15" s="17">
        <v>11</v>
      </c>
      <c r="F15" s="17" t="s">
        <v>10</v>
      </c>
      <c r="G15" s="19">
        <v>0</v>
      </c>
      <c r="H15" s="19">
        <v>5</v>
      </c>
      <c r="I15" s="19">
        <v>18</v>
      </c>
      <c r="J15" s="19">
        <v>4</v>
      </c>
      <c r="K15" s="19">
        <v>6</v>
      </c>
      <c r="L15" s="19">
        <v>0</v>
      </c>
      <c r="M15" s="36">
        <v>18</v>
      </c>
      <c r="N15" s="23">
        <f>SUM(G15:M15)</f>
        <v>51</v>
      </c>
      <c r="O15" s="23">
        <v>263</v>
      </c>
      <c r="P15" s="26">
        <f>N15/O15</f>
        <v>0.19391634980988592</v>
      </c>
      <c r="Q15" s="24" t="s">
        <v>12</v>
      </c>
      <c r="R15" s="2"/>
    </row>
    <row r="16" spans="1:18" ht="66.75" customHeight="1">
      <c r="A16" s="17">
        <v>2</v>
      </c>
      <c r="B16" s="18" t="s">
        <v>21</v>
      </c>
      <c r="C16" s="17" t="s">
        <v>11</v>
      </c>
      <c r="D16" s="17" t="s">
        <v>48</v>
      </c>
      <c r="E16" s="17">
        <v>11</v>
      </c>
      <c r="F16" s="17" t="s">
        <v>20</v>
      </c>
      <c r="G16" s="19">
        <v>0</v>
      </c>
      <c r="H16" s="19">
        <v>14</v>
      </c>
      <c r="I16" s="19">
        <v>11</v>
      </c>
      <c r="J16" s="19">
        <v>0</v>
      </c>
      <c r="K16" s="19">
        <v>0</v>
      </c>
      <c r="L16" s="19">
        <v>0</v>
      </c>
      <c r="M16" s="36">
        <v>21</v>
      </c>
      <c r="N16" s="23">
        <f>SUM(G16:M16)</f>
        <v>46</v>
      </c>
      <c r="O16" s="23">
        <v>263</v>
      </c>
      <c r="P16" s="26">
        <v>0.17</v>
      </c>
      <c r="Q16" s="24" t="s">
        <v>12</v>
      </c>
      <c r="R16" s="2"/>
    </row>
    <row r="17" spans="1:18" ht="66.75" customHeight="1">
      <c r="A17" s="18">
        <v>3</v>
      </c>
      <c r="B17" s="18" t="s">
        <v>52</v>
      </c>
      <c r="C17" s="17" t="s">
        <v>11</v>
      </c>
      <c r="D17" s="17" t="s">
        <v>13</v>
      </c>
      <c r="E17" s="17">
        <v>11</v>
      </c>
      <c r="F17" s="17" t="s">
        <v>10</v>
      </c>
      <c r="G17" s="53" t="s">
        <v>53</v>
      </c>
      <c r="H17" s="53" t="s">
        <v>47</v>
      </c>
      <c r="I17" s="53" t="s">
        <v>54</v>
      </c>
      <c r="J17" s="53" t="s">
        <v>16</v>
      </c>
      <c r="K17" s="53" t="s">
        <v>16</v>
      </c>
      <c r="L17" s="53" t="s">
        <v>53</v>
      </c>
      <c r="M17" s="53">
        <v>10</v>
      </c>
      <c r="N17" s="52">
        <v>29</v>
      </c>
      <c r="O17" s="23">
        <v>263</v>
      </c>
      <c r="P17" s="54">
        <v>0.11</v>
      </c>
      <c r="Q17" s="24" t="s">
        <v>12</v>
      </c>
      <c r="R17" s="2"/>
    </row>
    <row r="18" ht="12.75">
      <c r="R18" s="2"/>
    </row>
    <row r="19" spans="1:18" ht="12.75">
      <c r="A19" s="12"/>
      <c r="B19" s="13"/>
      <c r="C19" s="12"/>
      <c r="D19" s="12"/>
      <c r="E19" s="12"/>
      <c r="F19" s="12"/>
      <c r="G19" s="14"/>
      <c r="H19" s="14"/>
      <c r="I19" s="14"/>
      <c r="J19" s="14"/>
      <c r="K19" s="14"/>
      <c r="L19" s="14"/>
      <c r="M19" s="15"/>
      <c r="N19" s="38"/>
      <c r="O19" s="38"/>
      <c r="P19" s="39"/>
      <c r="Q19" s="40"/>
      <c r="R19" s="2"/>
    </row>
    <row r="20" spans="1:18" ht="25.5" customHeight="1">
      <c r="A20" s="2"/>
      <c r="B20" s="59" t="s">
        <v>43</v>
      </c>
      <c r="C20" s="60"/>
      <c r="D20" s="60"/>
      <c r="E20" s="60"/>
      <c r="F20" s="60"/>
      <c r="G20" s="60"/>
      <c r="H20" s="60"/>
      <c r="I20" s="60"/>
      <c r="J20" s="60"/>
      <c r="K20" s="16"/>
      <c r="L20" s="16"/>
      <c r="M20" s="32"/>
      <c r="N20" s="16"/>
      <c r="O20" s="32"/>
      <c r="P20" s="16"/>
      <c r="Q20" s="16"/>
      <c r="R20" s="16"/>
    </row>
    <row r="21" spans="1:18" ht="24" customHeight="1">
      <c r="A21" s="2"/>
      <c r="B21" s="59" t="s">
        <v>44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9"/>
      <c r="O21" s="31"/>
      <c r="P21" s="9"/>
      <c r="Q21" s="9"/>
      <c r="R21" s="9"/>
    </row>
    <row r="22" spans="1:18" ht="12.75">
      <c r="A22" s="2"/>
      <c r="B22" s="11" t="s">
        <v>35</v>
      </c>
      <c r="C22" s="16"/>
      <c r="D22" s="16"/>
      <c r="E22" s="16"/>
      <c r="F22" s="13"/>
      <c r="G22" s="44"/>
      <c r="H22" s="44"/>
      <c r="I22" s="44"/>
      <c r="J22" s="44"/>
      <c r="K22" s="44"/>
      <c r="L22" s="44"/>
      <c r="M22" s="45"/>
      <c r="N22" s="27"/>
      <c r="O22" s="34"/>
      <c r="P22" s="27"/>
      <c r="Q22" s="27"/>
      <c r="R22" s="27"/>
    </row>
    <row r="23" spans="1:18" ht="12.75">
      <c r="A23" s="2"/>
      <c r="B23" s="28"/>
      <c r="C23" s="29"/>
      <c r="D23" s="29"/>
      <c r="E23" s="29"/>
      <c r="F23" s="12"/>
      <c r="G23" s="27"/>
      <c r="H23" s="27"/>
      <c r="I23" s="27"/>
      <c r="J23" s="27"/>
      <c r="K23" s="27"/>
      <c r="L23" s="27"/>
      <c r="M23" s="34"/>
      <c r="N23" s="27"/>
      <c r="O23" s="34"/>
      <c r="P23" s="27"/>
      <c r="Q23" s="27"/>
      <c r="R23" s="27"/>
    </row>
  </sheetData>
  <sheetProtection/>
  <mergeCells count="11">
    <mergeCell ref="A8:R8"/>
    <mergeCell ref="A9:R9"/>
    <mergeCell ref="A10:R10"/>
    <mergeCell ref="B20:J20"/>
    <mergeCell ref="B21:M21"/>
    <mergeCell ref="A1:R1"/>
    <mergeCell ref="A3:R3"/>
    <mergeCell ref="A4:R4"/>
    <mergeCell ref="A5:R5"/>
    <mergeCell ref="A6:R6"/>
    <mergeCell ref="A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7">
      <selection activeCell="C15" sqref="C15:C16"/>
    </sheetView>
  </sheetViews>
  <sheetFormatPr defaultColWidth="9.140625" defaultRowHeight="12.75"/>
  <cols>
    <col min="2" max="9" width="9.7109375" style="0" customWidth="1"/>
  </cols>
  <sheetData>
    <row r="1" spans="1:18" ht="12.75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0"/>
      <c r="L2" s="30"/>
      <c r="M2" s="30"/>
      <c r="N2" s="3"/>
      <c r="O2" s="30"/>
      <c r="P2" s="3"/>
      <c r="Q2" s="3"/>
      <c r="R2" s="3"/>
    </row>
    <row r="3" spans="1:18" ht="12.75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2.75">
      <c r="A4" s="56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ht="12.75">
      <c r="A5" s="57" t="s">
        <v>30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ht="12.75">
      <c r="A6" s="58" t="s">
        <v>31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2.75">
      <c r="A7" s="58" t="s">
        <v>26</v>
      </c>
      <c r="B7" s="58"/>
      <c r="C7" s="58"/>
      <c r="D7" s="58"/>
      <c r="E7" s="58"/>
      <c r="F7" s="58"/>
      <c r="G7" s="58"/>
      <c r="H7" s="58"/>
      <c r="I7" s="58"/>
      <c r="J7" s="58"/>
      <c r="K7" s="31"/>
      <c r="L7" s="31"/>
      <c r="M7" s="31"/>
      <c r="N7" s="9"/>
      <c r="O7" s="31"/>
      <c r="P7" s="9"/>
      <c r="Q7" s="9"/>
      <c r="R7" s="9"/>
    </row>
    <row r="8" spans="1:18" ht="12.75">
      <c r="A8" s="62" t="s">
        <v>34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18" ht="12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18" ht="12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1:18" ht="12.75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32"/>
      <c r="L11" s="32"/>
      <c r="M11" s="32"/>
      <c r="N11" s="16"/>
      <c r="O11" s="32"/>
      <c r="P11" s="16"/>
      <c r="Q11" s="16"/>
      <c r="R11" s="8"/>
    </row>
    <row r="12" spans="1:18" ht="12.75">
      <c r="A12" s="1"/>
      <c r="B12" s="6"/>
      <c r="C12" s="7"/>
      <c r="D12" s="7"/>
      <c r="E12" s="7"/>
      <c r="F12" s="7"/>
      <c r="G12" s="5"/>
      <c r="H12" s="2"/>
      <c r="I12" s="2"/>
      <c r="J12" s="2"/>
      <c r="K12" s="4"/>
      <c r="L12" s="4"/>
      <c r="M12" s="4"/>
      <c r="N12" s="2"/>
      <c r="O12" s="4"/>
      <c r="P12" s="2"/>
      <c r="Q12" s="2"/>
      <c r="R12" s="1"/>
    </row>
    <row r="13" spans="1:18" ht="13.5" thickBot="1">
      <c r="A13" s="2"/>
      <c r="B13" s="2"/>
      <c r="C13" s="10"/>
      <c r="D13" s="2"/>
      <c r="E13" s="2"/>
      <c r="F13" s="2"/>
      <c r="G13" s="2"/>
      <c r="H13" s="2"/>
      <c r="I13" s="2"/>
      <c r="J13" s="2"/>
      <c r="K13" s="4"/>
      <c r="L13" s="4"/>
      <c r="M13" s="4"/>
      <c r="N13" s="2"/>
      <c r="O13" s="4"/>
      <c r="P13" s="2"/>
      <c r="Q13" s="2"/>
      <c r="R13" s="2"/>
    </row>
    <row r="14" spans="1:18" ht="102.75" thickBot="1">
      <c r="A14" s="20" t="s">
        <v>2</v>
      </c>
      <c r="B14" s="21" t="s">
        <v>0</v>
      </c>
      <c r="C14" s="22" t="s">
        <v>3</v>
      </c>
      <c r="D14" s="22" t="s">
        <v>9</v>
      </c>
      <c r="E14" s="22" t="s">
        <v>1</v>
      </c>
      <c r="F14" s="22" t="s">
        <v>4</v>
      </c>
      <c r="G14" s="37" t="s">
        <v>15</v>
      </c>
      <c r="H14" s="37">
        <v>2</v>
      </c>
      <c r="I14" s="37" t="s">
        <v>14</v>
      </c>
      <c r="J14" s="37" t="s">
        <v>16</v>
      </c>
      <c r="K14" s="37" t="s">
        <v>17</v>
      </c>
      <c r="L14" s="42" t="s">
        <v>18</v>
      </c>
      <c r="M14" s="37" t="s">
        <v>19</v>
      </c>
      <c r="N14" s="22" t="s">
        <v>5</v>
      </c>
      <c r="O14" s="33" t="s">
        <v>6</v>
      </c>
      <c r="P14" s="22" t="s">
        <v>7</v>
      </c>
      <c r="Q14" s="25" t="s">
        <v>8</v>
      </c>
      <c r="R14" s="2"/>
    </row>
    <row r="15" spans="1:18" ht="51">
      <c r="A15" s="17">
        <v>1</v>
      </c>
      <c r="B15" s="18" t="s">
        <v>27</v>
      </c>
      <c r="C15" s="17" t="s">
        <v>11</v>
      </c>
      <c r="D15" s="17" t="s">
        <v>37</v>
      </c>
      <c r="E15" s="17">
        <v>7</v>
      </c>
      <c r="F15" s="17" t="s">
        <v>38</v>
      </c>
      <c r="G15" s="19">
        <v>4</v>
      </c>
      <c r="H15" s="19">
        <v>5</v>
      </c>
      <c r="I15" s="19">
        <v>11</v>
      </c>
      <c r="J15" s="19">
        <v>2</v>
      </c>
      <c r="K15" s="36">
        <v>1</v>
      </c>
      <c r="L15" s="43">
        <v>18</v>
      </c>
      <c r="M15" s="36">
        <v>6</v>
      </c>
      <c r="N15" s="23">
        <v>47</v>
      </c>
      <c r="O15" s="23">
        <v>178</v>
      </c>
      <c r="P15" s="26">
        <f>N15/O15</f>
        <v>0.2640449438202247</v>
      </c>
      <c r="Q15" s="24" t="s">
        <v>12</v>
      </c>
      <c r="R15" s="2"/>
    </row>
    <row r="16" spans="1:18" ht="51">
      <c r="A16" s="17">
        <v>2</v>
      </c>
      <c r="B16" s="18" t="s">
        <v>28</v>
      </c>
      <c r="C16" s="17" t="s">
        <v>11</v>
      </c>
      <c r="D16" s="17" t="s">
        <v>22</v>
      </c>
      <c r="E16" s="17">
        <v>7</v>
      </c>
      <c r="F16" s="17" t="s">
        <v>38</v>
      </c>
      <c r="G16" s="19">
        <v>0</v>
      </c>
      <c r="H16" s="19">
        <v>6</v>
      </c>
      <c r="I16" s="19">
        <v>1</v>
      </c>
      <c r="J16" s="19">
        <v>2</v>
      </c>
      <c r="K16" s="36">
        <v>0</v>
      </c>
      <c r="L16" s="43">
        <v>1</v>
      </c>
      <c r="M16" s="36">
        <v>2</v>
      </c>
      <c r="N16" s="23">
        <v>12</v>
      </c>
      <c r="O16" s="23">
        <v>178</v>
      </c>
      <c r="P16" s="26">
        <v>0.07</v>
      </c>
      <c r="Q16" s="24" t="s">
        <v>12</v>
      </c>
      <c r="R16" s="2"/>
    </row>
    <row r="17" spans="1:18" ht="12.75">
      <c r="A17" s="17"/>
      <c r="B17" s="18"/>
      <c r="C17" s="17"/>
      <c r="D17" s="17"/>
      <c r="E17" s="17"/>
      <c r="F17" s="17"/>
      <c r="G17" s="19"/>
      <c r="H17" s="19"/>
      <c r="I17" s="19"/>
      <c r="J17" s="19"/>
      <c r="K17" s="36"/>
      <c r="L17" s="43"/>
      <c r="M17" s="36"/>
      <c r="N17" s="23"/>
      <c r="O17" s="23"/>
      <c r="P17" s="26"/>
      <c r="Q17" s="24"/>
      <c r="R17" s="2"/>
    </row>
    <row r="18" spans="1:18" ht="12.75">
      <c r="A18" s="17"/>
      <c r="B18" s="18"/>
      <c r="C18" s="17"/>
      <c r="D18" s="17"/>
      <c r="E18" s="17"/>
      <c r="F18" s="17"/>
      <c r="G18" s="19"/>
      <c r="H18" s="19"/>
      <c r="I18" s="19"/>
      <c r="J18" s="19"/>
      <c r="K18" s="36"/>
      <c r="L18" s="43"/>
      <c r="M18" s="36"/>
      <c r="N18" s="23"/>
      <c r="O18" s="23"/>
      <c r="P18" s="26"/>
      <c r="Q18" s="24"/>
      <c r="R18" s="2"/>
    </row>
    <row r="19" spans="1:18" ht="12.75">
      <c r="A19" s="12"/>
      <c r="B19" s="13"/>
      <c r="C19" s="12"/>
      <c r="D19" s="12"/>
      <c r="E19" s="12"/>
      <c r="F19" s="12"/>
      <c r="G19" s="14"/>
      <c r="H19" s="14"/>
      <c r="I19" s="14"/>
      <c r="J19" s="14"/>
      <c r="K19" s="15"/>
      <c r="L19" s="15"/>
      <c r="M19" s="15"/>
      <c r="N19" s="38"/>
      <c r="O19" s="38"/>
      <c r="P19" s="39"/>
      <c r="Q19" s="40"/>
      <c r="R19" s="2"/>
    </row>
    <row r="20" spans="1:18" ht="12.75">
      <c r="A20" s="12"/>
      <c r="B20" s="13"/>
      <c r="C20" s="12"/>
      <c r="D20" s="12"/>
      <c r="E20" s="12"/>
      <c r="F20" s="12"/>
      <c r="G20" s="14"/>
      <c r="H20" s="14"/>
      <c r="I20" s="14"/>
      <c r="J20" s="14"/>
      <c r="K20" s="15"/>
      <c r="L20" s="15"/>
      <c r="M20" s="15"/>
      <c r="N20" s="38"/>
      <c r="O20" s="38"/>
      <c r="P20" s="39"/>
      <c r="Q20" s="40"/>
      <c r="R20" s="2"/>
    </row>
    <row r="21" spans="1:18" ht="25.5" customHeight="1">
      <c r="A21" s="2"/>
      <c r="B21" s="59" t="s">
        <v>42</v>
      </c>
      <c r="C21" s="60"/>
      <c r="D21" s="60"/>
      <c r="E21" s="60"/>
      <c r="F21" s="60"/>
      <c r="G21" s="60"/>
      <c r="H21" s="60"/>
      <c r="I21" s="60"/>
      <c r="J21" s="16"/>
      <c r="K21" s="32"/>
      <c r="L21" s="32"/>
      <c r="M21" s="32"/>
      <c r="N21" s="16"/>
      <c r="O21" s="32"/>
      <c r="P21" s="16"/>
      <c r="Q21" s="16"/>
      <c r="R21" s="16"/>
    </row>
    <row r="22" spans="1:18" ht="22.5" customHeight="1">
      <c r="A22" s="2"/>
      <c r="B22" s="59" t="s">
        <v>36</v>
      </c>
      <c r="C22" s="63"/>
      <c r="D22" s="63"/>
      <c r="E22" s="63"/>
      <c r="F22" s="63"/>
      <c r="G22" s="63"/>
      <c r="H22" s="63"/>
      <c r="I22" s="63"/>
      <c r="J22" s="63"/>
      <c r="K22" s="63"/>
      <c r="L22" s="41"/>
      <c r="M22" s="41"/>
      <c r="N22" s="9"/>
      <c r="O22" s="31"/>
      <c r="P22" s="9"/>
      <c r="Q22" s="9"/>
      <c r="R22" s="9"/>
    </row>
    <row r="23" spans="1:18" ht="12.75">
      <c r="A23" s="2"/>
      <c r="B23" s="11" t="s">
        <v>35</v>
      </c>
      <c r="C23" s="16"/>
      <c r="D23" s="16"/>
      <c r="E23" s="16"/>
      <c r="F23" s="16"/>
      <c r="G23" s="16"/>
      <c r="H23" s="27"/>
      <c r="I23" s="27"/>
      <c r="J23" s="27"/>
      <c r="K23" s="34"/>
      <c r="L23" s="34"/>
      <c r="M23" s="34"/>
      <c r="N23" s="27"/>
      <c r="O23" s="34"/>
      <c r="P23" s="27"/>
      <c r="Q23" s="27"/>
      <c r="R23" s="27"/>
    </row>
    <row r="24" spans="1:18" ht="12.75">
      <c r="A24" s="2"/>
      <c r="B24" s="28"/>
      <c r="C24" s="29"/>
      <c r="D24" s="29"/>
      <c r="E24" s="29"/>
      <c r="F24" s="12"/>
      <c r="G24" s="27"/>
      <c r="H24" s="27"/>
      <c r="I24" s="27"/>
      <c r="J24" s="27"/>
      <c r="K24" s="34"/>
      <c r="L24" s="34"/>
      <c r="M24" s="34"/>
      <c r="N24" s="27"/>
      <c r="O24" s="34"/>
      <c r="P24" s="27"/>
      <c r="Q24" s="27"/>
      <c r="R24" s="27"/>
    </row>
  </sheetData>
  <sheetProtection/>
  <mergeCells count="11">
    <mergeCell ref="A8:R8"/>
    <mergeCell ref="A9:R9"/>
    <mergeCell ref="A10:R10"/>
    <mergeCell ref="B21:I21"/>
    <mergeCell ref="B22:K22"/>
    <mergeCell ref="A1:R1"/>
    <mergeCell ref="A3:R3"/>
    <mergeCell ref="A4:R4"/>
    <mergeCell ref="A5:R5"/>
    <mergeCell ref="A6:R6"/>
    <mergeCell ref="A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7">
      <selection activeCell="C15" sqref="C15"/>
    </sheetView>
  </sheetViews>
  <sheetFormatPr defaultColWidth="9.140625" defaultRowHeight="12.75"/>
  <cols>
    <col min="2" max="9" width="9.7109375" style="0" customWidth="1"/>
  </cols>
  <sheetData>
    <row r="1" spans="1:18" ht="12.75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0"/>
      <c r="L2" s="30"/>
      <c r="M2" s="30"/>
      <c r="N2" s="3"/>
      <c r="O2" s="30"/>
      <c r="P2" s="3"/>
      <c r="Q2" s="3"/>
      <c r="R2" s="3"/>
    </row>
    <row r="3" spans="1:18" ht="12.75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2.75">
      <c r="A4" s="56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ht="12.75">
      <c r="A5" s="57" t="s">
        <v>30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ht="12.75" customHeight="1">
      <c r="A6" s="58" t="s">
        <v>31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2.75" customHeight="1">
      <c r="A7" s="58" t="s">
        <v>26</v>
      </c>
      <c r="B7" s="58"/>
      <c r="C7" s="58"/>
      <c r="D7" s="58"/>
      <c r="E7" s="58"/>
      <c r="F7" s="58"/>
      <c r="G7" s="58"/>
      <c r="H7" s="58"/>
      <c r="I7" s="58"/>
      <c r="J7" s="58"/>
      <c r="K7" s="31"/>
      <c r="L7" s="31"/>
      <c r="M7" s="31"/>
      <c r="N7" s="9"/>
      <c r="O7" s="31"/>
      <c r="P7" s="9"/>
      <c r="Q7" s="9"/>
      <c r="R7" s="9"/>
    </row>
    <row r="8" spans="1:18" ht="12.75" customHeight="1">
      <c r="A8" s="62" t="s">
        <v>34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13" ht="13.5" thickBot="1"/>
    <row r="14" spans="1:17" ht="102.75" thickBot="1">
      <c r="A14" s="20" t="s">
        <v>2</v>
      </c>
      <c r="B14" s="21" t="s">
        <v>0</v>
      </c>
      <c r="C14" s="22" t="s">
        <v>3</v>
      </c>
      <c r="D14" s="22" t="s">
        <v>9</v>
      </c>
      <c r="E14" s="22" t="s">
        <v>1</v>
      </c>
      <c r="F14" s="22" t="s">
        <v>4</v>
      </c>
      <c r="G14" s="37" t="s">
        <v>15</v>
      </c>
      <c r="H14" s="37">
        <v>2</v>
      </c>
      <c r="I14" s="37" t="s">
        <v>14</v>
      </c>
      <c r="J14" s="37" t="s">
        <v>16</v>
      </c>
      <c r="K14" s="37" t="s">
        <v>17</v>
      </c>
      <c r="L14" s="37" t="s">
        <v>18</v>
      </c>
      <c r="M14" s="37" t="s">
        <v>19</v>
      </c>
      <c r="N14" s="22" t="s">
        <v>5</v>
      </c>
      <c r="O14" s="33" t="s">
        <v>6</v>
      </c>
      <c r="P14" s="22" t="s">
        <v>7</v>
      </c>
      <c r="Q14" s="25" t="s">
        <v>8</v>
      </c>
    </row>
    <row r="15" spans="1:17" ht="63.75">
      <c r="A15" s="17">
        <v>1</v>
      </c>
      <c r="B15" s="18" t="s">
        <v>29</v>
      </c>
      <c r="C15" s="17" t="s">
        <v>11</v>
      </c>
      <c r="D15" s="17" t="s">
        <v>13</v>
      </c>
      <c r="E15" s="17">
        <v>10</v>
      </c>
      <c r="F15" s="17" t="s">
        <v>10</v>
      </c>
      <c r="G15" s="19">
        <v>0</v>
      </c>
      <c r="H15" s="19">
        <v>22</v>
      </c>
      <c r="I15" s="19">
        <v>21</v>
      </c>
      <c r="J15" s="19">
        <v>0</v>
      </c>
      <c r="K15" s="36">
        <v>8</v>
      </c>
      <c r="L15" s="36">
        <v>19</v>
      </c>
      <c r="M15" s="36">
        <v>20</v>
      </c>
      <c r="N15" s="23">
        <f>SUM(G15:M15)</f>
        <v>90</v>
      </c>
      <c r="O15" s="23">
        <v>246</v>
      </c>
      <c r="P15" s="26">
        <f>N15/O15</f>
        <v>0.36585365853658536</v>
      </c>
      <c r="Q15" s="24" t="s">
        <v>12</v>
      </c>
    </row>
    <row r="16" spans="1:17" ht="12.75">
      <c r="A16" s="17"/>
      <c r="B16" s="18"/>
      <c r="C16" s="17"/>
      <c r="D16" s="17"/>
      <c r="E16" s="17"/>
      <c r="F16" s="17"/>
      <c r="G16" s="19"/>
      <c r="H16" s="19"/>
      <c r="I16" s="19"/>
      <c r="J16" s="19"/>
      <c r="K16" s="36"/>
      <c r="L16" s="36"/>
      <c r="M16" s="36"/>
      <c r="N16" s="23"/>
      <c r="O16" s="23"/>
      <c r="P16" s="26"/>
      <c r="Q16" s="24"/>
    </row>
    <row r="17" spans="1:17" ht="12.75">
      <c r="A17" s="17"/>
      <c r="B17" s="18"/>
      <c r="C17" s="17"/>
      <c r="D17" s="17"/>
      <c r="E17" s="17"/>
      <c r="F17" s="17"/>
      <c r="G17" s="19"/>
      <c r="H17" s="19"/>
      <c r="I17" s="19"/>
      <c r="J17" s="19"/>
      <c r="K17" s="36"/>
      <c r="L17" s="36"/>
      <c r="M17" s="36"/>
      <c r="N17" s="23"/>
      <c r="O17" s="23"/>
      <c r="P17" s="26"/>
      <c r="Q17" s="24"/>
    </row>
    <row r="21" spans="2:12" ht="30" customHeight="1">
      <c r="B21" s="59" t="s">
        <v>42</v>
      </c>
      <c r="C21" s="60"/>
      <c r="D21" s="60"/>
      <c r="E21" s="60"/>
      <c r="F21" s="60"/>
      <c r="G21" s="60"/>
      <c r="H21" s="60"/>
      <c r="I21" s="60"/>
      <c r="J21" s="16"/>
      <c r="K21" s="32"/>
      <c r="L21" s="32"/>
    </row>
    <row r="22" spans="2:12" ht="23.25" customHeight="1">
      <c r="B22" s="59" t="s">
        <v>36</v>
      </c>
      <c r="C22" s="63"/>
      <c r="D22" s="63"/>
      <c r="E22" s="63"/>
      <c r="F22" s="63"/>
      <c r="G22" s="63"/>
      <c r="H22" s="63"/>
      <c r="I22" s="63"/>
      <c r="J22" s="63"/>
      <c r="K22" s="63"/>
      <c r="L22" s="41"/>
    </row>
    <row r="23" spans="2:12" ht="21" customHeight="1">
      <c r="B23" s="11" t="s">
        <v>35</v>
      </c>
      <c r="C23" s="16"/>
      <c r="D23" s="16"/>
      <c r="E23" s="16"/>
      <c r="F23" s="16"/>
      <c r="G23" s="16"/>
      <c r="H23" s="27"/>
      <c r="I23" s="27"/>
      <c r="J23" s="27"/>
      <c r="K23" s="34"/>
      <c r="L23" s="34"/>
    </row>
  </sheetData>
  <sheetProtection/>
  <mergeCells count="9">
    <mergeCell ref="A1:R1"/>
    <mergeCell ref="A3:R3"/>
    <mergeCell ref="B21:I21"/>
    <mergeCell ref="B22:K22"/>
    <mergeCell ref="A4:R4"/>
    <mergeCell ref="A5:R5"/>
    <mergeCell ref="A6:R6"/>
    <mergeCell ref="A7:J7"/>
    <mergeCell ref="A8:R8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2021-12-15T13:58:04Z</cp:lastPrinted>
  <dcterms:created xsi:type="dcterms:W3CDTF">1996-10-08T23:32:33Z</dcterms:created>
  <dcterms:modified xsi:type="dcterms:W3CDTF">2022-12-06T08:50:43Z</dcterms:modified>
  <cp:category/>
  <cp:version/>
  <cp:contentType/>
  <cp:contentStatus/>
</cp:coreProperties>
</file>