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376" windowHeight="11772" activeTab="1"/>
  </bookViews>
  <sheets>
    <sheet name="смета раходов" sheetId="1" r:id="rId1"/>
    <sheet name="отчет" sheetId="2" r:id="rId2"/>
  </sheets>
  <definedNames>
    <definedName name="_xlnm.Print_Area" localSheetId="1">отчет!$A$1:$F$27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/>
  <c r="C19" i="1" l="1"/>
  <c r="F27" i="2" l="1"/>
  <c r="E27"/>
  <c r="D27"/>
  <c r="C25"/>
  <c r="C24"/>
  <c r="C23"/>
  <c r="C22"/>
  <c r="C21"/>
  <c r="C20"/>
  <c r="C19"/>
  <c r="C18"/>
  <c r="C17"/>
  <c r="C24" i="1"/>
  <c r="C23"/>
  <c r="C18"/>
  <c r="C15"/>
  <c r="F25"/>
  <c r="E25"/>
  <c r="D25"/>
  <c r="C27" i="2" l="1"/>
  <c r="C25" i="1"/>
  <c r="C22"/>
  <c r="C21"/>
  <c r="C20"/>
  <c r="C17"/>
</calcChain>
</file>

<file path=xl/sharedStrings.xml><?xml version="1.0" encoding="utf-8"?>
<sst xmlns="http://schemas.openxmlformats.org/spreadsheetml/2006/main" count="92" uniqueCount="36">
  <si>
    <t>Смета расходов</t>
  </si>
  <si>
    <t xml:space="preserve">                                                                                                     (наименование выборов) </t>
  </si>
  <si>
    <t xml:space="preserve">                                                                                                                                                                 (в рублях)</t>
  </si>
  <si>
    <t>№</t>
  </si>
  <si>
    <t>п/п</t>
  </si>
  <si>
    <t>Виды расходов</t>
  </si>
  <si>
    <t>Всего по комис-сиям</t>
  </si>
  <si>
    <t>Избирательная комиссия, организующая выборы</t>
  </si>
  <si>
    <t>УИК №</t>
  </si>
  <si>
    <t>Непосред-ственные расходы</t>
  </si>
  <si>
    <t>Расходы на компенсацию и дополнительную оплату труда (вознаграждение)</t>
  </si>
  <si>
    <t>Х</t>
  </si>
  <si>
    <t>Расходы на изготовление печатной продукции</t>
  </si>
  <si>
    <t>Расходы на связь</t>
  </si>
  <si>
    <t>Транспортные расходы</t>
  </si>
  <si>
    <t>Дополнительное приобретение предметов снабжения и расходных материалов, в том числе канцелярские расходы</t>
  </si>
  <si>
    <t>Командировочные расходы, связанные с подготовкой и проведением выборов</t>
  </si>
  <si>
    <t>Приобретение оборудования длительного пользования для подготовки и проведения выборов, расходы на оборудование и содержание помещений</t>
  </si>
  <si>
    <t>Расходы, связанные с подготовкой и проведением выборов на организацию видеонаблюдения</t>
  </si>
  <si>
    <t>Расходы, связанные с использованием технических средств подсчета голосов КОИБ</t>
  </si>
  <si>
    <t>Другие дополнительные расходы, связанные с подготовкой и проведением выборов</t>
  </si>
  <si>
    <t>Всего расходов на подготовку и проведение выборов</t>
  </si>
  <si>
    <t xml:space="preserve">                             (полное наименование окружной избирательной комиссии, территориальной избирательной комиссии)</t>
  </si>
  <si>
    <t>Приложение № 1
к Инструкции о порядке открытия и ведения счетов, учета, отчетности и перечисления денежных средств, выделенных из местных бюджетов избирательным комиссиям на подготовку и проведение выборов в органы местного самоуправления
 в Чувашской Республике</t>
  </si>
  <si>
    <t>Отчет</t>
  </si>
  <si>
    <t xml:space="preserve"> </t>
  </si>
  <si>
    <t>(окружной избирательной комиссии, территориальной избирательной комиссии)</t>
  </si>
  <si>
    <t>№ п/п</t>
  </si>
  <si>
    <t xml:space="preserve">                                                                     (наименование выборов) </t>
  </si>
  <si>
    <t xml:space="preserve">                                                                                                                                                             </t>
  </si>
  <si>
    <t>Приложение № 5
к Инструкции о порядке открытия и ведения счетов, учета, отчетности и перечисления денежных средств, выделенных из местных бюджетов избирательным комиссиям на подготовку и проведение выборов в органы местного самоуправления
в Чувашской Республике</t>
  </si>
  <si>
    <t>Централизованные расходы</t>
  </si>
  <si>
    <t>Шемуршинской территориальной избирательной комиссии</t>
  </si>
  <si>
    <t>Шемуршинской территориальной избирательной комиссии ,</t>
  </si>
  <si>
    <r>
      <t xml:space="preserve">связанных с подготовкой и проведением выборов депутатов </t>
    </r>
    <r>
      <rPr>
        <u/>
        <sz val="10"/>
        <color theme="1"/>
        <rFont val="Times New Roman"/>
        <family val="1"/>
        <charset val="204"/>
      </rPr>
      <t>Собрания депутатов Шемуршинского муниципального округа Чувашской Республики первого созыва</t>
    </r>
  </si>
  <si>
    <r>
      <t xml:space="preserve">о расходах на подготовку и проведение выборов </t>
    </r>
    <r>
      <rPr>
        <u/>
        <sz val="12"/>
        <color theme="1"/>
        <rFont val="Times New Roman"/>
        <family val="1"/>
        <charset val="204"/>
      </rPr>
      <t>депутатов Собрания депутатов Шемуршинского муниципального округа Чувашской Республики первого созыва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</si>
</sst>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opLeftCell="A22" workbookViewId="0">
      <selection activeCell="D20" sqref="D20"/>
    </sheetView>
  </sheetViews>
  <sheetFormatPr defaultRowHeight="14.4"/>
  <cols>
    <col min="1" max="1" width="6.109375" customWidth="1"/>
    <col min="2" max="2" width="32.109375" customWidth="1"/>
    <col min="3" max="3" width="11.33203125" customWidth="1"/>
    <col min="5" max="5" width="10.109375" customWidth="1"/>
  </cols>
  <sheetData>
    <row r="1" spans="1:6" ht="99" customHeight="1">
      <c r="D1" s="8" t="s">
        <v>23</v>
      </c>
      <c r="E1" s="8"/>
      <c r="F1" s="8"/>
    </row>
    <row r="3" spans="1:6">
      <c r="A3" s="9" t="s">
        <v>0</v>
      </c>
      <c r="B3" s="9"/>
      <c r="C3" s="9"/>
      <c r="D3" s="9"/>
      <c r="E3" s="9"/>
      <c r="F3" s="9"/>
    </row>
    <row r="4" spans="1:6">
      <c r="A4" s="13" t="s">
        <v>33</v>
      </c>
      <c r="B4" s="14"/>
      <c r="C4" s="14"/>
      <c r="D4" s="14"/>
      <c r="E4" s="14"/>
      <c r="F4" s="14"/>
    </row>
    <row r="5" spans="1:6">
      <c r="A5" s="11" t="s">
        <v>22</v>
      </c>
      <c r="B5" s="11"/>
      <c r="C5" s="11"/>
      <c r="D5" s="11"/>
      <c r="E5" s="11"/>
      <c r="F5" s="11"/>
    </row>
    <row r="6" spans="1:6">
      <c r="A6" s="1"/>
    </row>
    <row r="7" spans="1:6" ht="28.2" customHeight="1">
      <c r="A7" s="10" t="s">
        <v>34</v>
      </c>
      <c r="B7" s="10"/>
      <c r="C7" s="10"/>
      <c r="D7" s="10"/>
      <c r="E7" s="10"/>
      <c r="F7" s="10"/>
    </row>
    <row r="8" spans="1:6">
      <c r="A8" s="12" t="s">
        <v>1</v>
      </c>
      <c r="B8" s="12"/>
      <c r="C8" s="12"/>
      <c r="D8" s="12"/>
      <c r="E8" s="12"/>
      <c r="F8" s="12"/>
    </row>
    <row r="9" spans="1:6">
      <c r="A9" s="1"/>
    </row>
    <row r="10" spans="1:6">
      <c r="A10" s="1" t="s">
        <v>2</v>
      </c>
    </row>
    <row r="11" spans="1:6" ht="20.25" customHeight="1">
      <c r="A11" s="2" t="s">
        <v>3</v>
      </c>
      <c r="B11" s="7" t="s">
        <v>5</v>
      </c>
      <c r="C11" s="7" t="s">
        <v>6</v>
      </c>
      <c r="D11" s="7" t="s">
        <v>7</v>
      </c>
      <c r="E11" s="7"/>
      <c r="F11" s="7" t="s">
        <v>8</v>
      </c>
    </row>
    <row r="12" spans="1:6">
      <c r="A12" s="2" t="s">
        <v>4</v>
      </c>
      <c r="B12" s="7"/>
      <c r="C12" s="7"/>
      <c r="D12" s="7"/>
      <c r="E12" s="7"/>
      <c r="F12" s="7"/>
    </row>
    <row r="13" spans="1:6">
      <c r="A13" s="3"/>
      <c r="B13" s="7"/>
      <c r="C13" s="7"/>
      <c r="D13" s="7"/>
      <c r="E13" s="7"/>
      <c r="F13" s="7"/>
    </row>
    <row r="14" spans="1:6" ht="39.6">
      <c r="A14" s="3"/>
      <c r="B14" s="7"/>
      <c r="C14" s="7"/>
      <c r="D14" s="4" t="s">
        <v>9</v>
      </c>
      <c r="E14" s="4" t="s">
        <v>31</v>
      </c>
      <c r="F14" s="7"/>
    </row>
    <row r="15" spans="1:6" ht="39.6">
      <c r="A15" s="4">
        <v>1</v>
      </c>
      <c r="B15" s="2" t="s">
        <v>10</v>
      </c>
      <c r="C15" s="2">
        <f>SUM(D15:E15)</f>
        <v>1413788</v>
      </c>
      <c r="D15" s="2">
        <v>381260</v>
      </c>
      <c r="E15" s="2">
        <v>1032528</v>
      </c>
      <c r="F15" s="4" t="s">
        <v>11</v>
      </c>
    </row>
    <row r="16" spans="1:6" ht="26.4">
      <c r="A16" s="4">
        <v>2</v>
      </c>
      <c r="B16" s="2" t="s">
        <v>12</v>
      </c>
      <c r="C16" s="2">
        <v>34104.400000000001</v>
      </c>
      <c r="D16" s="2"/>
      <c r="E16" s="4">
        <v>34104.400000000001</v>
      </c>
      <c r="F16" s="4" t="s">
        <v>11</v>
      </c>
    </row>
    <row r="17" spans="1:6">
      <c r="A17" s="4">
        <v>3</v>
      </c>
      <c r="B17" s="2" t="s">
        <v>13</v>
      </c>
      <c r="C17" s="2">
        <f t="shared" ref="C17" si="0">SUM(D17:E17)</f>
        <v>0</v>
      </c>
      <c r="D17" s="6" t="s">
        <v>11</v>
      </c>
      <c r="E17" s="4" t="s">
        <v>11</v>
      </c>
      <c r="F17" s="4" t="s">
        <v>11</v>
      </c>
    </row>
    <row r="18" spans="1:6">
      <c r="A18" s="4">
        <v>4</v>
      </c>
      <c r="B18" s="2" t="s">
        <v>14</v>
      </c>
      <c r="C18" s="2">
        <f>SUM(D18:E18)</f>
        <v>0</v>
      </c>
      <c r="D18" s="2"/>
      <c r="E18" s="6" t="s">
        <v>11</v>
      </c>
      <c r="F18" s="6" t="s">
        <v>11</v>
      </c>
    </row>
    <row r="19" spans="1:6" ht="52.8">
      <c r="A19" s="4">
        <v>5</v>
      </c>
      <c r="B19" s="2" t="s">
        <v>15</v>
      </c>
      <c r="C19" s="2">
        <f>SUM(D19:E19)</f>
        <v>37742.6</v>
      </c>
      <c r="D19" s="2">
        <v>11346.24</v>
      </c>
      <c r="E19" s="4">
        <v>26396.36</v>
      </c>
      <c r="F19" s="4" t="s">
        <v>11</v>
      </c>
    </row>
    <row r="20" spans="1:6" ht="39.6">
      <c r="A20" s="4">
        <v>6</v>
      </c>
      <c r="B20" s="2" t="s">
        <v>16</v>
      </c>
      <c r="C20" s="2">
        <f t="shared" ref="C20:C22" si="1">SUM(D20:E20)</f>
        <v>0</v>
      </c>
      <c r="D20" s="6" t="s">
        <v>11</v>
      </c>
      <c r="E20" s="4" t="s">
        <v>11</v>
      </c>
      <c r="F20" s="4" t="s">
        <v>11</v>
      </c>
    </row>
    <row r="21" spans="1:6" ht="66">
      <c r="A21" s="4">
        <v>7</v>
      </c>
      <c r="B21" s="2" t="s">
        <v>17</v>
      </c>
      <c r="C21" s="2">
        <f t="shared" si="1"/>
        <v>0</v>
      </c>
      <c r="D21" s="6" t="s">
        <v>11</v>
      </c>
      <c r="E21" s="4" t="s">
        <v>11</v>
      </c>
      <c r="F21" s="4" t="s">
        <v>11</v>
      </c>
    </row>
    <row r="22" spans="1:6" ht="39.6">
      <c r="A22" s="4">
        <v>8</v>
      </c>
      <c r="B22" s="2" t="s">
        <v>18</v>
      </c>
      <c r="C22" s="2">
        <f t="shared" si="1"/>
        <v>0</v>
      </c>
      <c r="D22" s="6" t="s">
        <v>11</v>
      </c>
      <c r="E22" s="4" t="s">
        <v>11</v>
      </c>
      <c r="F22" s="4" t="s">
        <v>11</v>
      </c>
    </row>
    <row r="23" spans="1:6" ht="39.6">
      <c r="A23" s="4">
        <v>9</v>
      </c>
      <c r="B23" s="2" t="s">
        <v>19</v>
      </c>
      <c r="C23" s="2">
        <f>SUM(D23:E23)</f>
        <v>0</v>
      </c>
      <c r="D23" s="6" t="s">
        <v>11</v>
      </c>
      <c r="E23" s="4"/>
      <c r="F23" s="6" t="s">
        <v>11</v>
      </c>
    </row>
    <row r="24" spans="1:6" ht="39.6">
      <c r="A24" s="4">
        <v>10</v>
      </c>
      <c r="B24" s="2" t="s">
        <v>20</v>
      </c>
      <c r="C24" s="2">
        <f>SUM(D24:E24)</f>
        <v>203360</v>
      </c>
      <c r="D24" s="2">
        <v>77360</v>
      </c>
      <c r="E24" s="4">
        <v>126000</v>
      </c>
      <c r="F24" s="6" t="s">
        <v>11</v>
      </c>
    </row>
    <row r="25" spans="1:6" ht="26.4">
      <c r="A25" s="4">
        <v>11</v>
      </c>
      <c r="B25" s="2" t="s">
        <v>21</v>
      </c>
      <c r="C25" s="2">
        <f>SUM(C15:C24)</f>
        <v>1688995</v>
      </c>
      <c r="D25" s="2">
        <f>SUM(D15:D24)</f>
        <v>469966.24</v>
      </c>
      <c r="E25" s="2">
        <f>SUM(E15:E24)</f>
        <v>1219028.76</v>
      </c>
      <c r="F25" s="2">
        <f>SUM(F15:F24)</f>
        <v>0</v>
      </c>
    </row>
  </sheetData>
  <mergeCells count="10">
    <mergeCell ref="B11:B14"/>
    <mergeCell ref="C11:C14"/>
    <mergeCell ref="D11:E13"/>
    <mergeCell ref="F11:F14"/>
    <mergeCell ref="D1:F1"/>
    <mergeCell ref="A3:F3"/>
    <mergeCell ref="A7:F7"/>
    <mergeCell ref="A5:F5"/>
    <mergeCell ref="A8:F8"/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tabSelected="1" view="pageBreakPreview" zoomScale="106" zoomScaleSheetLayoutView="106" workbookViewId="0">
      <selection activeCell="K11" sqref="K11"/>
    </sheetView>
  </sheetViews>
  <sheetFormatPr defaultRowHeight="14.4"/>
  <cols>
    <col min="2" max="2" width="31.5546875" customWidth="1"/>
    <col min="5" max="5" width="9.6640625" customWidth="1"/>
    <col min="6" max="6" width="15.33203125" customWidth="1"/>
  </cols>
  <sheetData>
    <row r="2" spans="1:6" ht="99.75" customHeight="1">
      <c r="E2" s="8" t="s">
        <v>30</v>
      </c>
      <c r="F2" s="15"/>
    </row>
    <row r="5" spans="1:6">
      <c r="A5" s="16" t="s">
        <v>24</v>
      </c>
      <c r="B5" s="16"/>
      <c r="C5" s="16"/>
      <c r="D5" s="16"/>
      <c r="E5" s="16"/>
      <c r="F5" s="16"/>
    </row>
    <row r="6" spans="1:6" ht="15.6">
      <c r="A6" s="19" t="s">
        <v>32</v>
      </c>
      <c r="B6" s="14"/>
      <c r="C6" s="14"/>
      <c r="D6" s="14"/>
      <c r="E6" s="14"/>
      <c r="F6" s="14"/>
    </row>
    <row r="7" spans="1:6">
      <c r="A7" s="1" t="s">
        <v>25</v>
      </c>
      <c r="B7" s="13" t="s">
        <v>26</v>
      </c>
      <c r="C7" s="13"/>
      <c r="D7" s="13"/>
      <c r="E7" s="13"/>
      <c r="F7" s="13"/>
    </row>
    <row r="8" spans="1:6">
      <c r="A8" s="1"/>
    </row>
    <row r="9" spans="1:6" ht="30.6" customHeight="1">
      <c r="A9" s="17" t="s">
        <v>35</v>
      </c>
      <c r="B9" s="17"/>
      <c r="C9" s="17"/>
      <c r="D9" s="17"/>
      <c r="E9" s="17"/>
      <c r="F9" s="17"/>
    </row>
    <row r="10" spans="1:6">
      <c r="A10" s="18" t="s">
        <v>28</v>
      </c>
      <c r="B10" s="18"/>
      <c r="C10" s="18"/>
      <c r="D10" s="18"/>
      <c r="E10" s="18"/>
      <c r="F10" s="18"/>
    </row>
    <row r="11" spans="1:6">
      <c r="A11" s="1"/>
    </row>
    <row r="12" spans="1:6">
      <c r="A12" s="1" t="s">
        <v>29</v>
      </c>
    </row>
    <row r="13" spans="1:6" ht="20.25" customHeight="1">
      <c r="A13" s="7" t="s">
        <v>27</v>
      </c>
      <c r="B13" s="7" t="s">
        <v>5</v>
      </c>
      <c r="C13" s="7" t="s">
        <v>6</v>
      </c>
      <c r="D13" s="7" t="s">
        <v>7</v>
      </c>
      <c r="E13" s="7"/>
      <c r="F13" s="7" t="s">
        <v>8</v>
      </c>
    </row>
    <row r="14" spans="1:6">
      <c r="A14" s="7"/>
      <c r="B14" s="7"/>
      <c r="C14" s="7"/>
      <c r="D14" s="7"/>
      <c r="E14" s="7"/>
      <c r="F14" s="7"/>
    </row>
    <row r="15" spans="1:6">
      <c r="A15" s="7"/>
      <c r="B15" s="7"/>
      <c r="C15" s="7"/>
      <c r="D15" s="7"/>
      <c r="E15" s="7"/>
      <c r="F15" s="7"/>
    </row>
    <row r="16" spans="1:6" ht="39.6">
      <c r="A16" s="7"/>
      <c r="B16" s="7"/>
      <c r="C16" s="7"/>
      <c r="D16" s="4" t="s">
        <v>9</v>
      </c>
      <c r="E16" s="4" t="s">
        <v>31</v>
      </c>
      <c r="F16" s="7"/>
    </row>
    <row r="17" spans="1:6" ht="39.6">
      <c r="A17" s="4">
        <v>1</v>
      </c>
      <c r="B17" s="2" t="s">
        <v>10</v>
      </c>
      <c r="C17" s="2">
        <f>SUM(D17:E17)</f>
        <v>1413788</v>
      </c>
      <c r="D17" s="2">
        <v>381260</v>
      </c>
      <c r="E17" s="2">
        <v>1032528</v>
      </c>
      <c r="F17" s="6" t="s">
        <v>11</v>
      </c>
    </row>
    <row r="18" spans="1:6" ht="26.4">
      <c r="A18" s="4">
        <v>2</v>
      </c>
      <c r="B18" s="2" t="s">
        <v>12</v>
      </c>
      <c r="C18" s="2">
        <f>SUM(D18:E18)</f>
        <v>34104.400000000001</v>
      </c>
      <c r="D18" s="2"/>
      <c r="E18" s="6">
        <v>34104.400000000001</v>
      </c>
      <c r="F18" s="6" t="s">
        <v>11</v>
      </c>
    </row>
    <row r="19" spans="1:6">
      <c r="A19" s="4">
        <v>3</v>
      </c>
      <c r="B19" s="2" t="s">
        <v>13</v>
      </c>
      <c r="C19" s="2">
        <f t="shared" ref="C19" si="0">SUM(D19:E19)</f>
        <v>0</v>
      </c>
      <c r="D19" s="6" t="s">
        <v>11</v>
      </c>
      <c r="E19" s="6" t="s">
        <v>11</v>
      </c>
      <c r="F19" s="6" t="s">
        <v>11</v>
      </c>
    </row>
    <row r="20" spans="1:6">
      <c r="A20" s="4">
        <v>4</v>
      </c>
      <c r="B20" s="2" t="s">
        <v>14</v>
      </c>
      <c r="C20" s="2">
        <f>SUM(D20:E20)</f>
        <v>0</v>
      </c>
      <c r="D20" s="2"/>
      <c r="E20" s="6" t="s">
        <v>11</v>
      </c>
      <c r="F20" s="6" t="s">
        <v>11</v>
      </c>
    </row>
    <row r="21" spans="1:6" ht="52.8">
      <c r="A21" s="4">
        <v>5</v>
      </c>
      <c r="B21" s="2" t="s">
        <v>15</v>
      </c>
      <c r="C21" s="2">
        <f>SUM(D21:E21)</f>
        <v>37742.6</v>
      </c>
      <c r="D21" s="2">
        <v>11346.24</v>
      </c>
      <c r="E21" s="6">
        <v>26396.36</v>
      </c>
      <c r="F21" s="6" t="s">
        <v>11</v>
      </c>
    </row>
    <row r="22" spans="1:6" ht="39.6">
      <c r="A22" s="4">
        <v>6</v>
      </c>
      <c r="B22" s="2" t="s">
        <v>16</v>
      </c>
      <c r="C22" s="2">
        <f t="shared" ref="C22:C24" si="1">SUM(D22:E22)</f>
        <v>0</v>
      </c>
      <c r="D22" s="6" t="s">
        <v>11</v>
      </c>
      <c r="E22" s="6" t="s">
        <v>11</v>
      </c>
      <c r="F22" s="6" t="s">
        <v>11</v>
      </c>
    </row>
    <row r="23" spans="1:6" ht="66">
      <c r="A23" s="4">
        <v>7</v>
      </c>
      <c r="B23" s="2" t="s">
        <v>17</v>
      </c>
      <c r="C23" s="2">
        <f t="shared" si="1"/>
        <v>0</v>
      </c>
      <c r="D23" s="6" t="s">
        <v>11</v>
      </c>
      <c r="E23" s="6" t="s">
        <v>11</v>
      </c>
      <c r="F23" s="6" t="s">
        <v>11</v>
      </c>
    </row>
    <row r="24" spans="1:6" ht="39.6">
      <c r="A24" s="4">
        <v>8</v>
      </c>
      <c r="B24" s="2" t="s">
        <v>18</v>
      </c>
      <c r="C24" s="2">
        <f t="shared" si="1"/>
        <v>0</v>
      </c>
      <c r="D24" s="6" t="s">
        <v>11</v>
      </c>
      <c r="E24" s="6" t="s">
        <v>11</v>
      </c>
      <c r="F24" s="6" t="s">
        <v>11</v>
      </c>
    </row>
    <row r="25" spans="1:6" ht="39.6">
      <c r="A25" s="4">
        <v>9</v>
      </c>
      <c r="B25" s="2" t="s">
        <v>19</v>
      </c>
      <c r="C25" s="2">
        <f>SUM(D25:E25)</f>
        <v>0</v>
      </c>
      <c r="D25" s="6" t="s">
        <v>11</v>
      </c>
      <c r="E25" s="6"/>
      <c r="F25" s="6" t="s">
        <v>11</v>
      </c>
    </row>
    <row r="26" spans="1:6" ht="39.6">
      <c r="A26" s="4">
        <v>10</v>
      </c>
      <c r="B26" s="2" t="s">
        <v>20</v>
      </c>
      <c r="C26" s="2">
        <f>SUM(D26:E26)</f>
        <v>203360</v>
      </c>
      <c r="D26" s="2">
        <v>77360</v>
      </c>
      <c r="E26" s="6">
        <v>126000</v>
      </c>
      <c r="F26" s="6" t="s">
        <v>11</v>
      </c>
    </row>
    <row r="27" spans="1:6" ht="73.5" customHeight="1">
      <c r="A27" s="4">
        <v>11</v>
      </c>
      <c r="B27" s="2" t="s">
        <v>21</v>
      </c>
      <c r="C27" s="2">
        <f>SUM(C17:C26)</f>
        <v>1688995</v>
      </c>
      <c r="D27" s="2">
        <f>SUM(D17:D26)</f>
        <v>469966.24</v>
      </c>
      <c r="E27" s="2">
        <f>SUM(E17:E26)</f>
        <v>1219028.76</v>
      </c>
      <c r="F27" s="2">
        <f>SUM(F17:F26)</f>
        <v>0</v>
      </c>
    </row>
    <row r="28" spans="1:6">
      <c r="A28" s="5"/>
    </row>
  </sheetData>
  <mergeCells count="11">
    <mergeCell ref="E2:F2"/>
    <mergeCell ref="A5:F5"/>
    <mergeCell ref="A13:A16"/>
    <mergeCell ref="A9:F9"/>
    <mergeCell ref="A10:F10"/>
    <mergeCell ref="B7:F7"/>
    <mergeCell ref="B13:B16"/>
    <mergeCell ref="C13:C16"/>
    <mergeCell ref="D13:E15"/>
    <mergeCell ref="F13:F16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 раходов</vt:lpstr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vibor7</dc:creator>
  <cp:lastModifiedBy>APM-TIK</cp:lastModifiedBy>
  <cp:lastPrinted>2022-09-21T06:36:28Z</cp:lastPrinted>
  <dcterms:created xsi:type="dcterms:W3CDTF">2022-06-28T08:24:35Z</dcterms:created>
  <dcterms:modified xsi:type="dcterms:W3CDTF">2022-09-21T06:37:49Z</dcterms:modified>
</cp:coreProperties>
</file>