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с" sheetId="5" r:id="rId5"/>
  </sheets>
  <definedNames/>
  <calcPr fullCalcOnLoad="1"/>
</workbook>
</file>

<file path=xl/sharedStrings.xml><?xml version="1.0" encoding="utf-8"?>
<sst xmlns="http://schemas.openxmlformats.org/spreadsheetml/2006/main" count="340" uniqueCount="88">
  <si>
    <t>Шифр</t>
  </si>
  <si>
    <t>№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</si>
  <si>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</si>
  <si>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</si>
  <si>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</si>
  <si>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</si>
  <si>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</si>
  <si>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</si>
  <si>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</si>
  <si>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</si>
  <si>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r>
      <t xml:space="preserve">Наименование ОО (сокращенное наименование </t>
    </r>
    <r>
      <rPr>
        <b/>
        <sz val="10"/>
        <color indexed="10"/>
        <rFont val="Arial"/>
        <family val="2"/>
      </rPr>
      <t>по Уставу)</t>
    </r>
  </si>
  <si>
    <t>Ф.И.О. участника (полностью)</t>
  </si>
  <si>
    <t>Ф.И.О. наставника(-ков) (полностью)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</si>
  <si>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Шумерлинский район</t>
    </r>
  </si>
  <si>
    <t>Шумерлинский район</t>
  </si>
  <si>
    <t>МБОУ "Егоркинская СОШ"</t>
  </si>
  <si>
    <t>МБОУ "Юманайская СОШ им. С.М. Архипова"</t>
  </si>
  <si>
    <t>участник</t>
  </si>
  <si>
    <t>Ефремова Татьяна Александровна</t>
  </si>
  <si>
    <t>Федорова Елизавета Ивановна</t>
  </si>
  <si>
    <t>Карпов Максим Николаевич</t>
  </si>
  <si>
    <t>Волков Сергей Владиславович</t>
  </si>
  <si>
    <t>Петрова Мария Сергеевна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</si>
  <si>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Наумова Тамара Николаевна, учитель МБОУ "Шумерлинская СОШ"</t>
    </r>
  </si>
  <si>
    <r>
      <t xml:space="preserve">Члены жюри: </t>
    </r>
    <r>
      <rPr>
        <b/>
        <i/>
        <sz val="10"/>
        <color indexed="10"/>
        <rFont val="Arial"/>
        <family val="2"/>
      </rPr>
      <t>Спиркин Андрей Борисович, учитель МАОУ "Ходарская СОШ им. И.Н. Ульянова"</t>
    </r>
  </si>
  <si>
    <t>Спиркин Андрей Борисович, учитель МАОУ "Ходарская СОШ им. И.Н. Ульянова"</t>
  </si>
  <si>
    <t>Наумова Тамара Николаевна, учитель МБОУ "Шумерлинская СОШ"</t>
  </si>
  <si>
    <t>Филиппова Валентина Николаевна, учитель МБОУ "Юманайская СОШ им. С.М. Архипова"</t>
  </si>
  <si>
    <t>Кузьмин Владимир Андреевич, учитель МБОУ "Туванская ООШ"</t>
  </si>
  <si>
    <t>Орлова Любовь Ивановна, учитель МБОУ «Алгашинская СОШ»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</si>
  <si>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15.12.2</t>
    </r>
    <r>
      <rPr>
        <b/>
        <i/>
        <sz val="10"/>
        <color indexed="10"/>
        <rFont val="Arial"/>
        <family val="2"/>
      </rPr>
      <t>021</t>
    </r>
  </si>
  <si>
    <t>Фролов Сергей Геннадьевич, учитель МБОУ "Егоркинская СОШ"</t>
  </si>
  <si>
    <t>Мальков Александр Викторович, учитель МБОУ "Алгашинская СОШ"</t>
  </si>
  <si>
    <t>Лисина Анастасия Александровна</t>
  </si>
  <si>
    <t>МБОУ "Алгашинская СОШ"</t>
  </si>
  <si>
    <t>Мальков Александр Викторович</t>
  </si>
  <si>
    <t>победитель</t>
  </si>
  <si>
    <t>призер</t>
  </si>
  <si>
    <t>Кирюшина Татьяна Сергеевна</t>
  </si>
  <si>
    <t>Кулиш Софья Сергеевна</t>
  </si>
  <si>
    <t>МАОУ "Ходарская СОШ им. И.Н. Ульянова"</t>
  </si>
  <si>
    <t>Спиркин Андрей Борисович</t>
  </si>
  <si>
    <t>Гаврилов Николай Сергеевич</t>
  </si>
  <si>
    <t>Филиппова Валентина Николаевна</t>
  </si>
  <si>
    <t>Лаврентьев Антон</t>
  </si>
  <si>
    <t>Акимова Эльза</t>
  </si>
  <si>
    <t>МБОУ "Туванская ООШ"</t>
  </si>
  <si>
    <t>Кузьмин Владимир Андреевич</t>
  </si>
  <si>
    <t>Ефейкина Виктория</t>
  </si>
  <si>
    <t>Фролов Сергей Геннадьевич</t>
  </si>
  <si>
    <t>Исаев Денис Олегович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</si>
  <si>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</t>
    </r>
  </si>
  <si>
    <r>
      <t>Протокол муниципального этапа всероссийской олимпиады школьников по  в 2021 - 2022 уч. 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</si>
  <si>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9</t>
    </r>
  </si>
  <si>
    <t>Орлова Любовь Ивановна</t>
  </si>
  <si>
    <t>Фролова Мария Владимировна</t>
  </si>
  <si>
    <t>Никифоров Никита Сергеевич</t>
  </si>
  <si>
    <t>Пакинова Анна Сергеевна</t>
  </si>
  <si>
    <t>Петров Иван Эдуардович</t>
  </si>
  <si>
    <t>Ерзутов Артем</t>
  </si>
  <si>
    <t>Лазарев Артём Александрович</t>
  </si>
  <si>
    <r>
      <t>Протокол муниципального этапа всероссийской олимпиады школьников по  в 2021 - 2022 уч. 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</si>
  <si>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11</t>
    </r>
  </si>
  <si>
    <t>Бельцов Александр Николаевич</t>
  </si>
  <si>
    <t>Артемьева Надежда Сергеевна</t>
  </si>
  <si>
    <t>Захарова Валерия Романовна</t>
  </si>
  <si>
    <t>Рафинова Арина Людвиговна</t>
  </si>
  <si>
    <t>Стекольщиков Александр Алексеевич</t>
  </si>
  <si>
    <t>МБОУ "Шумерлинская СОШ"</t>
  </si>
  <si>
    <t>Наумова Тамара Николаевна</t>
  </si>
  <si>
    <t>Жирнов Глеб Николаевич</t>
  </si>
  <si>
    <t xml:space="preserve">Азянакова Анастасия </t>
  </si>
  <si>
    <t>Федоров Глеб Викторович</t>
  </si>
  <si>
    <t>Лисина Мария</t>
  </si>
  <si>
    <t>Анисимов Даниил Вадимович</t>
  </si>
  <si>
    <t>Николаев Даниил Александрович</t>
  </si>
  <si>
    <r>
      <t>Протокол муниципального этапа всероссийской олимпиады школьников по  в 2021 - 2022 уч. 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</si>
  <si>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</si>
  <si>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Спиридонова Весна Александровна</t>
  </si>
  <si>
    <t>Яскей Вениамин Николаевич</t>
  </si>
  <si>
    <t>Хуморова Юлия Викторовна</t>
  </si>
  <si>
    <t>Архипова Елена Николаевна</t>
  </si>
  <si>
    <r>
      <t>Протокол муниципального этапа всероссийской олимпиады школьников по  в 2021 - 2022 уч. 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</si>
  <si>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</si>
  <si>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t>Рафинова Валерия Валерьевна</t>
  </si>
  <si>
    <t>Ануфриев Кирилл Львович</t>
  </si>
  <si>
    <t>Краснов Никита Николаевич</t>
  </si>
  <si>
    <r>
      <t>Протокол муниципального этапа всероссийской олимпиады школьников по истории в 2021 - 2022 уч. 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</si>
</sst>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tabSelected="1" zoomScale="80" zoomScaleNormal="80" zoomScalePageLayoutView="0" workbookViewId="0" topLeftCell="A1">
      <selection activeCell="B2" sqref="B2:V2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24.281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9" width="8.7109375" style="2" customWidth="1"/>
    <col min="20" max="20" width="13.8515625" style="2" customWidth="1"/>
    <col min="21" max="21" width="19.42187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4" t="s">
        <v>87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1" customFormat="1" ht="12.75">
      <c r="B3" s="2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s="1" customFormat="1" ht="12.75">
      <c r="B4" s="25" t="s">
        <v>51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s="1" customFormat="1" ht="12.75">
      <c r="B5" s="25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s="1" customFormat="1" ht="12.75">
      <c r="B6" s="26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22" s="3" customFormat="1" ht="12.75">
      <c r="B7" s="21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22" s="3" customFormat="1" ht="12.75" customHeight="1">
      <c r="B8" s="21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9"/>
      <c r="U8" s="29"/>
      <c r="V8" s="29"/>
    </row>
    <row r="9" spans="2:22" s="3" customFormat="1" ht="12.75" customHeight="1">
      <c r="B9" s="28" t="s">
        <v>27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2:22" s="3" customFormat="1" ht="12.75" customHeight="1">
      <c r="B10" s="28" t="s">
        <v>28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2:22" s="3" customFormat="1" ht="12.75" customHeight="1">
      <c r="B11" s="28" t="s">
        <v>29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s="3" customFormat="1" ht="12.75" customHeight="1">
      <c r="B12" s="28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2:22" s="3" customFormat="1" ht="12.75" customHeight="1">
      <c r="B13" s="28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11</v>
      </c>
      <c r="E15" s="16" t="s">
        <v>9</v>
      </c>
      <c r="F15" s="16" t="s">
        <v>10</v>
      </c>
      <c r="G15" s="16" t="s">
        <v>7</v>
      </c>
      <c r="H15" s="16" t="s">
        <v>8</v>
      </c>
      <c r="I15" s="16" t="s">
        <v>12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28.5" customHeight="1">
      <c r="B16" s="8">
        <v>1</v>
      </c>
      <c r="C16" s="7">
        <v>104</v>
      </c>
      <c r="D16" s="8" t="s">
        <v>33</v>
      </c>
      <c r="E16" s="8" t="s">
        <v>14</v>
      </c>
      <c r="F16" s="8" t="s">
        <v>34</v>
      </c>
      <c r="G16" s="8">
        <v>7</v>
      </c>
      <c r="H16" s="8">
        <v>7</v>
      </c>
      <c r="I16" s="8" t="s">
        <v>35</v>
      </c>
      <c r="J16" s="8">
        <v>5</v>
      </c>
      <c r="K16" s="8">
        <v>12</v>
      </c>
      <c r="L16" s="8">
        <v>12</v>
      </c>
      <c r="M16" s="8">
        <v>5</v>
      </c>
      <c r="N16" s="8">
        <v>7</v>
      </c>
      <c r="O16" s="8">
        <v>6</v>
      </c>
      <c r="P16" s="8">
        <v>2</v>
      </c>
      <c r="Q16" s="8">
        <v>6</v>
      </c>
      <c r="R16" s="8">
        <v>7</v>
      </c>
      <c r="S16" s="8">
        <v>7</v>
      </c>
      <c r="T16" s="17">
        <f>SUM(J16:S16)</f>
        <v>69</v>
      </c>
      <c r="U16" s="17">
        <v>100</v>
      </c>
      <c r="V16" s="7" t="s">
        <v>36</v>
      </c>
    </row>
    <row r="17" spans="2:22" s="5" customFormat="1" ht="28.5" customHeight="1">
      <c r="B17" s="8">
        <v>2</v>
      </c>
      <c r="C17" s="7">
        <v>106</v>
      </c>
      <c r="D17" s="8" t="s">
        <v>38</v>
      </c>
      <c r="E17" s="8" t="s">
        <v>14</v>
      </c>
      <c r="F17" s="8" t="s">
        <v>34</v>
      </c>
      <c r="G17" s="8">
        <v>7</v>
      </c>
      <c r="H17" s="8">
        <v>7</v>
      </c>
      <c r="I17" s="8" t="s">
        <v>35</v>
      </c>
      <c r="J17" s="8">
        <v>5</v>
      </c>
      <c r="K17" s="8">
        <v>12</v>
      </c>
      <c r="L17" s="8">
        <v>6</v>
      </c>
      <c r="M17" s="8">
        <v>3</v>
      </c>
      <c r="N17" s="8">
        <v>8</v>
      </c>
      <c r="O17" s="8">
        <v>6</v>
      </c>
      <c r="P17" s="8">
        <v>3</v>
      </c>
      <c r="Q17" s="8">
        <v>8</v>
      </c>
      <c r="R17" s="8">
        <v>7</v>
      </c>
      <c r="S17" s="8">
        <v>10</v>
      </c>
      <c r="T17" s="17">
        <f aca="true" t="shared" si="0" ref="T17:T25">SUM(J17:S17)</f>
        <v>68</v>
      </c>
      <c r="U17" s="17">
        <v>100</v>
      </c>
      <c r="V17" s="7" t="s">
        <v>37</v>
      </c>
    </row>
    <row r="18" spans="2:22" s="5" customFormat="1" ht="28.5" customHeight="1">
      <c r="B18" s="8">
        <v>3</v>
      </c>
      <c r="C18" s="7">
        <v>401</v>
      </c>
      <c r="D18" s="8" t="s">
        <v>39</v>
      </c>
      <c r="E18" s="8" t="s">
        <v>14</v>
      </c>
      <c r="F18" s="8" t="s">
        <v>40</v>
      </c>
      <c r="G18" s="8">
        <v>7</v>
      </c>
      <c r="H18" s="8">
        <v>7</v>
      </c>
      <c r="I18" s="8" t="s">
        <v>41</v>
      </c>
      <c r="J18" s="8">
        <v>4</v>
      </c>
      <c r="K18" s="8">
        <v>10</v>
      </c>
      <c r="L18" s="8">
        <v>10</v>
      </c>
      <c r="M18" s="8">
        <v>3</v>
      </c>
      <c r="N18" s="8">
        <v>8</v>
      </c>
      <c r="O18" s="8">
        <v>6</v>
      </c>
      <c r="P18" s="8">
        <v>3</v>
      </c>
      <c r="Q18" s="8">
        <v>4</v>
      </c>
      <c r="R18" s="8">
        <v>10</v>
      </c>
      <c r="S18" s="8">
        <v>7</v>
      </c>
      <c r="T18" s="17">
        <f t="shared" si="0"/>
        <v>65</v>
      </c>
      <c r="U18" s="17">
        <v>100</v>
      </c>
      <c r="V18" s="7" t="s">
        <v>37</v>
      </c>
    </row>
    <row r="19" spans="2:22" s="5" customFormat="1" ht="28.5" customHeight="1">
      <c r="B19" s="8">
        <v>4</v>
      </c>
      <c r="C19" s="7">
        <v>602</v>
      </c>
      <c r="D19" s="8" t="s">
        <v>42</v>
      </c>
      <c r="E19" s="8" t="s">
        <v>14</v>
      </c>
      <c r="F19" s="8" t="s">
        <v>16</v>
      </c>
      <c r="G19" s="8">
        <v>7</v>
      </c>
      <c r="H19" s="8">
        <v>7</v>
      </c>
      <c r="I19" s="8" t="s">
        <v>43</v>
      </c>
      <c r="J19" s="8">
        <v>4</v>
      </c>
      <c r="K19" s="8">
        <v>4</v>
      </c>
      <c r="L19" s="8">
        <v>4</v>
      </c>
      <c r="M19" s="8">
        <v>4</v>
      </c>
      <c r="N19" s="8">
        <v>1</v>
      </c>
      <c r="O19" s="8">
        <v>2</v>
      </c>
      <c r="P19" s="8">
        <v>1</v>
      </c>
      <c r="Q19" s="8">
        <v>7</v>
      </c>
      <c r="R19" s="8">
        <v>9</v>
      </c>
      <c r="S19" s="8">
        <v>5</v>
      </c>
      <c r="T19" s="17">
        <f t="shared" si="0"/>
        <v>41</v>
      </c>
      <c r="U19" s="17">
        <v>100</v>
      </c>
      <c r="V19" s="7" t="s">
        <v>17</v>
      </c>
    </row>
    <row r="20" spans="2:22" s="5" customFormat="1" ht="28.5" customHeight="1">
      <c r="B20" s="8">
        <v>5</v>
      </c>
      <c r="C20" s="7">
        <v>105</v>
      </c>
      <c r="D20" s="8" t="s">
        <v>44</v>
      </c>
      <c r="E20" s="8" t="s">
        <v>14</v>
      </c>
      <c r="F20" s="8" t="s">
        <v>34</v>
      </c>
      <c r="G20" s="8">
        <v>7</v>
      </c>
      <c r="H20" s="8">
        <v>7</v>
      </c>
      <c r="I20" s="8" t="s">
        <v>35</v>
      </c>
      <c r="J20" s="8">
        <v>3</v>
      </c>
      <c r="K20" s="8">
        <v>12</v>
      </c>
      <c r="L20" s="8">
        <v>4</v>
      </c>
      <c r="M20" s="8">
        <v>2</v>
      </c>
      <c r="N20" s="8">
        <v>8</v>
      </c>
      <c r="O20" s="8">
        <v>3</v>
      </c>
      <c r="P20" s="8">
        <v>2</v>
      </c>
      <c r="Q20" s="8">
        <v>0</v>
      </c>
      <c r="R20" s="8">
        <v>6</v>
      </c>
      <c r="S20" s="8">
        <v>0</v>
      </c>
      <c r="T20" s="17">
        <f t="shared" si="0"/>
        <v>40</v>
      </c>
      <c r="U20" s="17">
        <v>100</v>
      </c>
      <c r="V20" s="7" t="s">
        <v>17</v>
      </c>
    </row>
    <row r="21" spans="2:22" s="5" customFormat="1" ht="28.5" customHeight="1">
      <c r="B21" s="8">
        <v>6</v>
      </c>
      <c r="C21" s="7">
        <v>601</v>
      </c>
      <c r="D21" s="8" t="s">
        <v>21</v>
      </c>
      <c r="E21" s="8" t="s">
        <v>14</v>
      </c>
      <c r="F21" s="8" t="s">
        <v>16</v>
      </c>
      <c r="G21" s="8">
        <v>7</v>
      </c>
      <c r="H21" s="8">
        <v>7</v>
      </c>
      <c r="I21" s="8" t="s">
        <v>43</v>
      </c>
      <c r="J21" s="8">
        <v>3</v>
      </c>
      <c r="K21" s="8">
        <v>6</v>
      </c>
      <c r="L21" s="8">
        <v>6</v>
      </c>
      <c r="M21" s="8">
        <v>1</v>
      </c>
      <c r="N21" s="8">
        <v>7</v>
      </c>
      <c r="O21" s="8">
        <v>2</v>
      </c>
      <c r="P21" s="8">
        <v>0</v>
      </c>
      <c r="Q21" s="8">
        <v>0</v>
      </c>
      <c r="R21" s="8">
        <v>8</v>
      </c>
      <c r="S21" s="8">
        <v>6</v>
      </c>
      <c r="T21" s="17">
        <f t="shared" si="0"/>
        <v>39</v>
      </c>
      <c r="U21" s="17">
        <v>100</v>
      </c>
      <c r="V21" s="7" t="s">
        <v>17</v>
      </c>
    </row>
    <row r="22" spans="2:22" s="5" customFormat="1" ht="28.5" customHeight="1">
      <c r="B22" s="8">
        <v>7</v>
      </c>
      <c r="C22" s="7">
        <v>2</v>
      </c>
      <c r="D22" s="8" t="s">
        <v>45</v>
      </c>
      <c r="E22" s="8" t="s">
        <v>14</v>
      </c>
      <c r="F22" s="8" t="s">
        <v>46</v>
      </c>
      <c r="G22" s="8">
        <v>7</v>
      </c>
      <c r="H22" s="8">
        <v>7</v>
      </c>
      <c r="I22" s="8" t="s">
        <v>47</v>
      </c>
      <c r="J22" s="8">
        <v>1</v>
      </c>
      <c r="K22" s="8">
        <v>6</v>
      </c>
      <c r="L22" s="8">
        <v>2</v>
      </c>
      <c r="M22" s="8">
        <v>5</v>
      </c>
      <c r="N22" s="8">
        <v>0</v>
      </c>
      <c r="O22" s="8">
        <v>4</v>
      </c>
      <c r="P22" s="8">
        <v>0</v>
      </c>
      <c r="Q22" s="8">
        <v>7</v>
      </c>
      <c r="R22" s="8">
        <v>7</v>
      </c>
      <c r="S22" s="8">
        <v>1</v>
      </c>
      <c r="T22" s="17">
        <f t="shared" si="0"/>
        <v>33</v>
      </c>
      <c r="U22" s="17">
        <v>100</v>
      </c>
      <c r="V22" s="7" t="s">
        <v>17</v>
      </c>
    </row>
    <row r="23" spans="2:22" s="5" customFormat="1" ht="28.5" customHeight="1">
      <c r="B23" s="8">
        <v>8</v>
      </c>
      <c r="C23" s="7">
        <v>1</v>
      </c>
      <c r="D23" s="8" t="s">
        <v>48</v>
      </c>
      <c r="E23" s="8" t="s">
        <v>14</v>
      </c>
      <c r="F23" s="8" t="s">
        <v>46</v>
      </c>
      <c r="G23" s="8">
        <v>7</v>
      </c>
      <c r="H23" s="8">
        <v>7</v>
      </c>
      <c r="I23" s="8" t="s">
        <v>47</v>
      </c>
      <c r="J23" s="8">
        <v>1</v>
      </c>
      <c r="K23" s="8">
        <v>4</v>
      </c>
      <c r="L23" s="8">
        <v>2</v>
      </c>
      <c r="M23" s="8">
        <v>5</v>
      </c>
      <c r="N23" s="8">
        <v>0</v>
      </c>
      <c r="O23" s="8">
        <v>3</v>
      </c>
      <c r="P23" s="8">
        <v>0</v>
      </c>
      <c r="Q23" s="8">
        <v>6</v>
      </c>
      <c r="R23" s="8">
        <v>7</v>
      </c>
      <c r="S23" s="8">
        <v>2</v>
      </c>
      <c r="T23" s="17">
        <f t="shared" si="0"/>
        <v>30</v>
      </c>
      <c r="U23" s="17">
        <v>100</v>
      </c>
      <c r="V23" s="7" t="s">
        <v>17</v>
      </c>
    </row>
    <row r="24" spans="2:22" s="5" customFormat="1" ht="28.5" customHeight="1">
      <c r="B24" s="8">
        <v>9</v>
      </c>
      <c r="C24" s="7">
        <v>274</v>
      </c>
      <c r="D24" s="8" t="s">
        <v>20</v>
      </c>
      <c r="E24" s="8" t="s">
        <v>14</v>
      </c>
      <c r="F24" s="8" t="s">
        <v>15</v>
      </c>
      <c r="G24" s="8">
        <v>7</v>
      </c>
      <c r="H24" s="8">
        <v>7</v>
      </c>
      <c r="I24" s="8" t="s">
        <v>49</v>
      </c>
      <c r="J24" s="8">
        <v>4</v>
      </c>
      <c r="K24" s="8">
        <v>8</v>
      </c>
      <c r="L24" s="8">
        <v>2</v>
      </c>
      <c r="M24" s="8">
        <v>0</v>
      </c>
      <c r="N24" s="8">
        <v>0</v>
      </c>
      <c r="O24" s="8">
        <v>5</v>
      </c>
      <c r="P24" s="8">
        <v>0</v>
      </c>
      <c r="Q24" s="8">
        <v>0</v>
      </c>
      <c r="R24" s="8">
        <v>0</v>
      </c>
      <c r="S24" s="8">
        <v>0</v>
      </c>
      <c r="T24" s="17">
        <f t="shared" si="0"/>
        <v>19</v>
      </c>
      <c r="U24" s="17">
        <v>100</v>
      </c>
      <c r="V24" s="7" t="s">
        <v>17</v>
      </c>
    </row>
    <row r="25" spans="2:22" s="5" customFormat="1" ht="28.5" customHeight="1">
      <c r="B25" s="8">
        <v>10</v>
      </c>
      <c r="C25" s="7">
        <v>273</v>
      </c>
      <c r="D25" s="8" t="s">
        <v>50</v>
      </c>
      <c r="E25" s="8" t="s">
        <v>14</v>
      </c>
      <c r="F25" s="8" t="s">
        <v>15</v>
      </c>
      <c r="G25" s="8">
        <v>7</v>
      </c>
      <c r="H25" s="8">
        <v>7</v>
      </c>
      <c r="I25" s="8" t="s">
        <v>49</v>
      </c>
      <c r="J25" s="8">
        <v>4</v>
      </c>
      <c r="K25" s="8">
        <v>8</v>
      </c>
      <c r="L25" s="8">
        <v>4</v>
      </c>
      <c r="M25" s="8">
        <v>0</v>
      </c>
      <c r="N25" s="8">
        <v>0</v>
      </c>
      <c r="O25" s="8">
        <v>3</v>
      </c>
      <c r="P25" s="8">
        <v>0</v>
      </c>
      <c r="Q25" s="8">
        <v>0</v>
      </c>
      <c r="R25" s="8">
        <v>0</v>
      </c>
      <c r="S25" s="8">
        <v>0</v>
      </c>
      <c r="T25" s="17">
        <f t="shared" si="0"/>
        <v>19</v>
      </c>
      <c r="U25" s="17">
        <v>100</v>
      </c>
      <c r="V25" s="7" t="s">
        <v>17</v>
      </c>
    </row>
    <row r="26" spans="2:22" ht="13.5" customHeight="1"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/>
      <c r="U26" s="12"/>
      <c r="V26" s="11"/>
    </row>
    <row r="27" spans="2:22" ht="13.5" customHeight="1">
      <c r="B27" s="9"/>
      <c r="C27" s="13" t="s">
        <v>4</v>
      </c>
      <c r="D27" s="9"/>
      <c r="E27" s="22" t="s">
        <v>26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3:22" ht="13.5" customHeight="1">
      <c r="C28" s="15" t="s">
        <v>5</v>
      </c>
      <c r="D28" s="14"/>
      <c r="E28" s="22" t="s">
        <v>25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3:22" ht="13.5" customHeight="1">
      <c r="C29" s="6"/>
      <c r="D29" s="6"/>
      <c r="E29" s="31" t="s">
        <v>27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3:22" ht="13.5" customHeight="1">
      <c r="C30" s="6"/>
      <c r="D30" s="6"/>
      <c r="E30" s="31" t="s">
        <v>28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 ht="13.5" customHeight="1">
      <c r="C31" s="6"/>
      <c r="D31" s="6"/>
      <c r="E31" s="31" t="s">
        <v>29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 ht="13.5" customHeight="1">
      <c r="C32" s="6"/>
      <c r="D32" s="6"/>
      <c r="E32" s="31" t="s">
        <v>31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3:22" ht="13.5" customHeight="1">
      <c r="C33" s="6"/>
      <c r="D33" s="6"/>
      <c r="E33" s="31" t="s">
        <v>32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 ht="13.5" customHeight="1">
      <c r="C34" s="6"/>
      <c r="D34" s="6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3:22" ht="13.5" customHeight="1">
      <c r="C35" s="6"/>
      <c r="D35" s="6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ht="13.5" customHeight="1">
      <c r="C36" s="6"/>
      <c r="D36" s="6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ht="13.5" customHeight="1">
      <c r="C37" s="6"/>
      <c r="D37" s="6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ht="13.5" customHeight="1">
      <c r="C38" s="6"/>
      <c r="D38" s="6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5:22" ht="12.75"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5:22" ht="12.75"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</sheetData>
  <sheetProtection/>
  <mergeCells count="26">
    <mergeCell ref="E40:V40"/>
    <mergeCell ref="E29:V29"/>
    <mergeCell ref="E30:V30"/>
    <mergeCell ref="E31:V31"/>
    <mergeCell ref="E33:V33"/>
    <mergeCell ref="E32:V32"/>
    <mergeCell ref="E34:V34"/>
    <mergeCell ref="E36:V36"/>
    <mergeCell ref="E37:V37"/>
    <mergeCell ref="E28:V28"/>
    <mergeCell ref="B10:V10"/>
    <mergeCell ref="B11:V11"/>
    <mergeCell ref="E38:V38"/>
    <mergeCell ref="E39:V39"/>
    <mergeCell ref="B12:V12"/>
    <mergeCell ref="B13:V13"/>
    <mergeCell ref="B7:V7"/>
    <mergeCell ref="E35:V35"/>
    <mergeCell ref="B2:V2"/>
    <mergeCell ref="B4:V4"/>
    <mergeCell ref="B5:V5"/>
    <mergeCell ref="B6:V6"/>
    <mergeCell ref="B3:V3"/>
    <mergeCell ref="E27:V27"/>
    <mergeCell ref="B9:V9"/>
    <mergeCell ref="B8:V8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zoomScale="80" zoomScaleNormal="80" zoomScalePageLayoutView="0" workbookViewId="0" topLeftCell="A1">
      <selection activeCell="E19" sqref="E19:I19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24.281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9" width="8.7109375" style="2" customWidth="1"/>
    <col min="20" max="20" width="13.8515625" style="2" customWidth="1"/>
    <col min="21" max="21" width="19.42187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4" t="s">
        <v>52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1" customFormat="1" ht="12.75">
      <c r="B3" s="2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s="1" customFormat="1" ht="12.75">
      <c r="B4" s="25" t="s">
        <v>53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s="1" customFormat="1" ht="12.75">
      <c r="B5" s="25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s="1" customFormat="1" ht="12.75">
      <c r="B6" s="26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22" s="3" customFormat="1" ht="12.75">
      <c r="B7" s="21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22" s="3" customFormat="1" ht="12.75" customHeight="1">
      <c r="B8" s="21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9"/>
      <c r="U8" s="29"/>
      <c r="V8" s="29"/>
    </row>
    <row r="9" spans="2:22" s="3" customFormat="1" ht="12.75" customHeight="1">
      <c r="B9" s="28" t="s">
        <v>27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2:22" s="3" customFormat="1" ht="12.75" customHeight="1">
      <c r="B10" s="28" t="s">
        <v>28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2:22" s="3" customFormat="1" ht="12.75" customHeight="1">
      <c r="B11" s="28" t="s">
        <v>29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s="3" customFormat="1" ht="12.75" customHeight="1">
      <c r="B12" s="28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2:22" s="3" customFormat="1" ht="12.75" customHeight="1">
      <c r="B13" s="28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11</v>
      </c>
      <c r="E15" s="16" t="s">
        <v>9</v>
      </c>
      <c r="F15" s="16" t="s">
        <v>10</v>
      </c>
      <c r="G15" s="16" t="s">
        <v>7</v>
      </c>
      <c r="H15" s="16" t="s">
        <v>8</v>
      </c>
      <c r="I15" s="16" t="s">
        <v>12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24.75" customHeight="1">
      <c r="B16" s="8">
        <v>1</v>
      </c>
      <c r="C16" s="7">
        <v>195</v>
      </c>
      <c r="D16" s="18" t="s">
        <v>18</v>
      </c>
      <c r="E16" s="19" t="s">
        <v>14</v>
      </c>
      <c r="F16" s="19" t="s">
        <v>34</v>
      </c>
      <c r="G16" s="19">
        <v>8</v>
      </c>
      <c r="H16" s="19">
        <v>8</v>
      </c>
      <c r="I16" s="19" t="s">
        <v>54</v>
      </c>
      <c r="J16" s="8">
        <v>3</v>
      </c>
      <c r="K16" s="8">
        <v>12</v>
      </c>
      <c r="L16" s="8">
        <v>12</v>
      </c>
      <c r="M16" s="8">
        <v>5</v>
      </c>
      <c r="N16" s="8">
        <v>7</v>
      </c>
      <c r="O16" s="8">
        <v>3</v>
      </c>
      <c r="P16" s="8">
        <v>2</v>
      </c>
      <c r="Q16" s="8">
        <v>12</v>
      </c>
      <c r="R16" s="8">
        <v>9</v>
      </c>
      <c r="S16" s="8">
        <v>8</v>
      </c>
      <c r="T16" s="17">
        <f>SUM(J16:S16)</f>
        <v>73</v>
      </c>
      <c r="U16" s="17">
        <v>100</v>
      </c>
      <c r="V16" s="7" t="s">
        <v>36</v>
      </c>
    </row>
    <row r="17" spans="2:22" s="5" customFormat="1" ht="24.75" customHeight="1">
      <c r="B17" s="8">
        <v>2</v>
      </c>
      <c r="C17" s="7">
        <v>197</v>
      </c>
      <c r="D17" s="8" t="s">
        <v>19</v>
      </c>
      <c r="E17" s="19" t="s">
        <v>14</v>
      </c>
      <c r="F17" s="19" t="s">
        <v>34</v>
      </c>
      <c r="G17" s="19">
        <v>8</v>
      </c>
      <c r="H17" s="19">
        <v>8</v>
      </c>
      <c r="I17" s="19" t="s">
        <v>54</v>
      </c>
      <c r="J17" s="8">
        <v>3</v>
      </c>
      <c r="K17" s="8">
        <v>12</v>
      </c>
      <c r="L17" s="8">
        <v>12</v>
      </c>
      <c r="M17" s="8">
        <v>6</v>
      </c>
      <c r="N17" s="8">
        <v>7</v>
      </c>
      <c r="O17" s="8">
        <v>3</v>
      </c>
      <c r="P17" s="8">
        <v>3</v>
      </c>
      <c r="Q17" s="8">
        <v>12</v>
      </c>
      <c r="R17" s="8">
        <v>8</v>
      </c>
      <c r="S17" s="8">
        <v>7</v>
      </c>
      <c r="T17" s="17">
        <f aca="true" t="shared" si="0" ref="T17:T24">SUM(J17:S17)</f>
        <v>73</v>
      </c>
      <c r="U17" s="17">
        <v>100</v>
      </c>
      <c r="V17" s="7" t="s">
        <v>36</v>
      </c>
    </row>
    <row r="18" spans="2:22" s="5" customFormat="1" ht="24.75" customHeight="1">
      <c r="B18" s="8">
        <v>3</v>
      </c>
      <c r="C18" s="7">
        <v>196</v>
      </c>
      <c r="D18" s="8" t="s">
        <v>22</v>
      </c>
      <c r="E18" s="19" t="s">
        <v>14</v>
      </c>
      <c r="F18" s="19" t="s">
        <v>34</v>
      </c>
      <c r="G18" s="19">
        <v>8</v>
      </c>
      <c r="H18" s="19">
        <v>8</v>
      </c>
      <c r="I18" s="19" t="s">
        <v>54</v>
      </c>
      <c r="J18" s="8">
        <v>3</v>
      </c>
      <c r="K18" s="8">
        <v>12</v>
      </c>
      <c r="L18" s="8">
        <v>12</v>
      </c>
      <c r="M18" s="8">
        <v>6</v>
      </c>
      <c r="N18" s="8">
        <v>7</v>
      </c>
      <c r="O18" s="8">
        <v>3</v>
      </c>
      <c r="P18" s="8">
        <v>2</v>
      </c>
      <c r="Q18" s="8">
        <v>12</v>
      </c>
      <c r="R18" s="8">
        <v>8</v>
      </c>
      <c r="S18" s="8">
        <v>8</v>
      </c>
      <c r="T18" s="17">
        <f t="shared" si="0"/>
        <v>73</v>
      </c>
      <c r="U18" s="17">
        <v>100</v>
      </c>
      <c r="V18" s="7" t="s">
        <v>36</v>
      </c>
    </row>
    <row r="19" spans="2:22" s="5" customFormat="1" ht="24.75" customHeight="1">
      <c r="B19" s="8">
        <v>4</v>
      </c>
      <c r="C19" s="7">
        <v>402</v>
      </c>
      <c r="D19" s="8" t="s">
        <v>55</v>
      </c>
      <c r="E19" s="19" t="s">
        <v>14</v>
      </c>
      <c r="F19" s="8" t="s">
        <v>40</v>
      </c>
      <c r="G19" s="19">
        <v>8</v>
      </c>
      <c r="H19" s="19">
        <v>8</v>
      </c>
      <c r="I19" s="8" t="s">
        <v>41</v>
      </c>
      <c r="J19" s="8">
        <v>5</v>
      </c>
      <c r="K19" s="8">
        <v>12</v>
      </c>
      <c r="L19" s="8">
        <v>10</v>
      </c>
      <c r="M19" s="8">
        <v>3</v>
      </c>
      <c r="N19" s="8">
        <v>8</v>
      </c>
      <c r="O19" s="8">
        <v>8</v>
      </c>
      <c r="P19" s="8">
        <v>2</v>
      </c>
      <c r="Q19" s="8">
        <v>3</v>
      </c>
      <c r="R19" s="8">
        <v>10</v>
      </c>
      <c r="S19" s="8">
        <v>5</v>
      </c>
      <c r="T19" s="17">
        <f t="shared" si="0"/>
        <v>66</v>
      </c>
      <c r="U19" s="17">
        <v>100</v>
      </c>
      <c r="V19" s="7" t="s">
        <v>37</v>
      </c>
    </row>
    <row r="20" spans="2:22" s="5" customFormat="1" ht="24.75" customHeight="1">
      <c r="B20" s="8">
        <v>5</v>
      </c>
      <c r="C20" s="7">
        <v>403</v>
      </c>
      <c r="D20" s="8" t="s">
        <v>56</v>
      </c>
      <c r="E20" s="19" t="s">
        <v>14</v>
      </c>
      <c r="F20" s="8" t="s">
        <v>40</v>
      </c>
      <c r="G20" s="19">
        <v>8</v>
      </c>
      <c r="H20" s="19">
        <v>8</v>
      </c>
      <c r="I20" s="8" t="s">
        <v>41</v>
      </c>
      <c r="J20" s="8">
        <v>5</v>
      </c>
      <c r="K20" s="8">
        <v>10</v>
      </c>
      <c r="L20" s="8">
        <v>8</v>
      </c>
      <c r="M20" s="8">
        <v>3</v>
      </c>
      <c r="N20" s="8">
        <v>7</v>
      </c>
      <c r="O20" s="8">
        <v>7</v>
      </c>
      <c r="P20" s="8">
        <v>2</v>
      </c>
      <c r="Q20" s="8">
        <v>4</v>
      </c>
      <c r="R20" s="8">
        <v>10</v>
      </c>
      <c r="S20" s="8">
        <v>5</v>
      </c>
      <c r="T20" s="17">
        <f t="shared" si="0"/>
        <v>61</v>
      </c>
      <c r="U20" s="17">
        <v>100</v>
      </c>
      <c r="V20" s="7" t="s">
        <v>37</v>
      </c>
    </row>
    <row r="21" spans="2:22" s="5" customFormat="1" ht="24.75" customHeight="1">
      <c r="B21" s="8">
        <v>6</v>
      </c>
      <c r="C21" s="7">
        <v>603</v>
      </c>
      <c r="D21" s="8" t="s">
        <v>57</v>
      </c>
      <c r="E21" s="19" t="s">
        <v>14</v>
      </c>
      <c r="F21" s="8" t="s">
        <v>16</v>
      </c>
      <c r="G21" s="19">
        <v>8</v>
      </c>
      <c r="H21" s="19">
        <v>8</v>
      </c>
      <c r="I21" s="8" t="s">
        <v>41</v>
      </c>
      <c r="J21" s="8">
        <v>4</v>
      </c>
      <c r="K21" s="8">
        <v>12</v>
      </c>
      <c r="L21" s="8">
        <v>10</v>
      </c>
      <c r="M21" s="8">
        <v>0</v>
      </c>
      <c r="N21" s="8">
        <v>2</v>
      </c>
      <c r="O21" s="8">
        <v>0</v>
      </c>
      <c r="P21" s="8">
        <v>0</v>
      </c>
      <c r="Q21" s="8">
        <v>0</v>
      </c>
      <c r="R21" s="8">
        <v>7</v>
      </c>
      <c r="S21" s="8">
        <v>0</v>
      </c>
      <c r="T21" s="17">
        <f t="shared" si="0"/>
        <v>35</v>
      </c>
      <c r="U21" s="17">
        <v>100</v>
      </c>
      <c r="V21" s="7" t="s">
        <v>17</v>
      </c>
    </row>
    <row r="22" spans="2:22" s="5" customFormat="1" ht="24.75" customHeight="1">
      <c r="B22" s="8">
        <v>7</v>
      </c>
      <c r="C22" s="7">
        <v>604</v>
      </c>
      <c r="D22" s="8" t="s">
        <v>58</v>
      </c>
      <c r="E22" s="19" t="s">
        <v>14</v>
      </c>
      <c r="F22" s="8" t="s">
        <v>46</v>
      </c>
      <c r="G22" s="19">
        <v>8</v>
      </c>
      <c r="H22" s="19">
        <v>8</v>
      </c>
      <c r="I22" s="8" t="s">
        <v>47</v>
      </c>
      <c r="J22" s="8">
        <v>2</v>
      </c>
      <c r="K22" s="8">
        <v>10</v>
      </c>
      <c r="L22" s="8">
        <v>0</v>
      </c>
      <c r="M22" s="8">
        <v>0</v>
      </c>
      <c r="N22" s="8">
        <v>0</v>
      </c>
      <c r="O22" s="8">
        <v>7</v>
      </c>
      <c r="P22" s="8">
        <v>0</v>
      </c>
      <c r="Q22" s="8">
        <v>0</v>
      </c>
      <c r="R22" s="8">
        <v>5</v>
      </c>
      <c r="S22" s="8">
        <v>2</v>
      </c>
      <c r="T22" s="17">
        <f t="shared" si="0"/>
        <v>26</v>
      </c>
      <c r="U22" s="17">
        <v>100</v>
      </c>
      <c r="V22" s="7" t="s">
        <v>17</v>
      </c>
    </row>
    <row r="23" spans="2:22" s="5" customFormat="1" ht="24.75" customHeight="1">
      <c r="B23" s="8">
        <v>8</v>
      </c>
      <c r="C23" s="7">
        <v>3</v>
      </c>
      <c r="D23" s="8" t="s">
        <v>59</v>
      </c>
      <c r="E23" s="19" t="s">
        <v>14</v>
      </c>
      <c r="F23" s="8" t="s">
        <v>46</v>
      </c>
      <c r="G23" s="19">
        <v>8</v>
      </c>
      <c r="H23" s="19">
        <v>8</v>
      </c>
      <c r="I23" s="8" t="s">
        <v>47</v>
      </c>
      <c r="J23" s="8">
        <v>3</v>
      </c>
      <c r="K23" s="8">
        <v>10</v>
      </c>
      <c r="L23" s="8">
        <v>2</v>
      </c>
      <c r="M23" s="8">
        <v>3</v>
      </c>
      <c r="N23" s="8">
        <v>1</v>
      </c>
      <c r="O23" s="8">
        <v>1</v>
      </c>
      <c r="P23" s="8">
        <v>0</v>
      </c>
      <c r="Q23" s="8">
        <v>0</v>
      </c>
      <c r="R23" s="8">
        <v>2</v>
      </c>
      <c r="S23" s="8">
        <v>2</v>
      </c>
      <c r="T23" s="17">
        <f t="shared" si="0"/>
        <v>24</v>
      </c>
      <c r="U23" s="17">
        <v>100</v>
      </c>
      <c r="V23" s="7" t="s">
        <v>17</v>
      </c>
    </row>
    <row r="24" spans="2:22" s="5" customFormat="1" ht="24.75" customHeight="1">
      <c r="B24" s="8">
        <v>9</v>
      </c>
      <c r="C24" s="7">
        <v>103</v>
      </c>
      <c r="D24" s="8" t="s">
        <v>60</v>
      </c>
      <c r="E24" s="19" t="s">
        <v>14</v>
      </c>
      <c r="F24" s="19" t="s">
        <v>34</v>
      </c>
      <c r="G24" s="19">
        <v>8</v>
      </c>
      <c r="H24" s="19">
        <v>8</v>
      </c>
      <c r="I24" s="8" t="s">
        <v>35</v>
      </c>
      <c r="J24" s="8">
        <v>2</v>
      </c>
      <c r="K24" s="8">
        <v>4</v>
      </c>
      <c r="L24" s="8">
        <v>2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7</v>
      </c>
      <c r="S24" s="8">
        <v>2</v>
      </c>
      <c r="T24" s="17">
        <f t="shared" si="0"/>
        <v>17</v>
      </c>
      <c r="U24" s="17">
        <v>100</v>
      </c>
      <c r="V24" s="7" t="s">
        <v>17</v>
      </c>
    </row>
    <row r="25" spans="2:22" s="5" customFormat="1" ht="24.75" customHeight="1">
      <c r="B25" s="8">
        <v>10</v>
      </c>
      <c r="C25" s="7"/>
      <c r="D25" s="8"/>
      <c r="E25" s="1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17"/>
      <c r="V25" s="7"/>
    </row>
    <row r="26" spans="2:22" ht="13.5" customHeight="1"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/>
      <c r="U26" s="12"/>
      <c r="V26" s="11"/>
    </row>
    <row r="27" spans="2:22" ht="13.5" customHeight="1">
      <c r="B27" s="9"/>
      <c r="C27" s="13" t="s">
        <v>4</v>
      </c>
      <c r="D27" s="9"/>
      <c r="E27" s="22" t="s">
        <v>26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3:22" ht="13.5" customHeight="1">
      <c r="C28" s="15" t="s">
        <v>5</v>
      </c>
      <c r="D28" s="14"/>
      <c r="E28" s="22" t="s">
        <v>25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3:22" ht="13.5" customHeight="1">
      <c r="C29" s="6"/>
      <c r="D29" s="6"/>
      <c r="E29" s="31" t="s">
        <v>27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3:22" ht="13.5" customHeight="1">
      <c r="C30" s="6"/>
      <c r="D30" s="6"/>
      <c r="E30" s="31" t="s">
        <v>28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 ht="13.5" customHeight="1">
      <c r="C31" s="6"/>
      <c r="D31" s="6"/>
      <c r="E31" s="31" t="s">
        <v>29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 ht="13.5" customHeight="1">
      <c r="C32" s="6"/>
      <c r="D32" s="6"/>
      <c r="E32" s="31" t="s">
        <v>31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3:22" ht="13.5" customHeight="1">
      <c r="C33" s="6"/>
      <c r="D33" s="6"/>
      <c r="E33" s="31" t="s">
        <v>32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 ht="13.5" customHeight="1">
      <c r="C34" s="6"/>
      <c r="D34" s="6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3:22" ht="13.5" customHeight="1">
      <c r="C35" s="6"/>
      <c r="D35" s="6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ht="13.5" customHeight="1">
      <c r="C36" s="6"/>
      <c r="D36" s="6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ht="13.5" customHeight="1">
      <c r="C37" s="6"/>
      <c r="D37" s="6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ht="13.5" customHeight="1">
      <c r="C38" s="6"/>
      <c r="D38" s="6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5:22" ht="12.75"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5:22" ht="12.75"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</sheetData>
  <sheetProtection/>
  <mergeCells count="26">
    <mergeCell ref="E39:V39"/>
    <mergeCell ref="E40:V40"/>
    <mergeCell ref="E27:V27"/>
    <mergeCell ref="E28:V28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29:V29"/>
    <mergeCell ref="E36:V36"/>
    <mergeCell ref="E37:V37"/>
    <mergeCell ref="E38:V38"/>
    <mergeCell ref="E30:V30"/>
    <mergeCell ref="E31:V31"/>
    <mergeCell ref="E32:V32"/>
    <mergeCell ref="E33:V33"/>
    <mergeCell ref="E34:V34"/>
    <mergeCell ref="E35:V3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1"/>
  <sheetViews>
    <sheetView zoomScale="80" zoomScaleNormal="80" zoomScalePageLayoutView="0" workbookViewId="0" topLeftCell="A1">
      <selection activeCell="F21" sqref="F21:I21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24.281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9" width="8.8515625" style="2" customWidth="1"/>
    <col min="20" max="20" width="13.8515625" style="2" customWidth="1"/>
    <col min="21" max="21" width="19.42187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4" t="s">
        <v>61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1" customFormat="1" ht="12.75">
      <c r="B3" s="2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s="1" customFormat="1" ht="12.75">
      <c r="B4" s="25" t="s">
        <v>62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s="1" customFormat="1" ht="12.75">
      <c r="B5" s="25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s="1" customFormat="1" ht="12.75">
      <c r="B6" s="26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22" s="3" customFormat="1" ht="12.75">
      <c r="B7" s="21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22" s="3" customFormat="1" ht="12.75" customHeight="1">
      <c r="B8" s="21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9"/>
      <c r="U8" s="29"/>
      <c r="V8" s="29"/>
    </row>
    <row r="9" spans="2:22" s="3" customFormat="1" ht="12.75" customHeight="1">
      <c r="B9" s="28" t="s">
        <v>27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2:22" s="3" customFormat="1" ht="12.75" customHeight="1">
      <c r="B10" s="28" t="s">
        <v>28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2:22" s="3" customFormat="1" ht="12.75" customHeight="1">
      <c r="B11" s="28" t="s">
        <v>29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s="3" customFormat="1" ht="12.75" customHeight="1">
      <c r="B12" s="28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2:22" s="3" customFormat="1" ht="12.75" customHeight="1">
      <c r="B13" s="28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11</v>
      </c>
      <c r="E15" s="16" t="s">
        <v>9</v>
      </c>
      <c r="F15" s="16" t="s">
        <v>10</v>
      </c>
      <c r="G15" s="16" t="s">
        <v>7</v>
      </c>
      <c r="H15" s="16" t="s">
        <v>8</v>
      </c>
      <c r="I15" s="16" t="s">
        <v>12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24.75" customHeight="1">
      <c r="B16" s="8">
        <v>1</v>
      </c>
      <c r="C16" s="7">
        <v>272</v>
      </c>
      <c r="D16" s="8" t="s">
        <v>63</v>
      </c>
      <c r="E16" s="19" t="s">
        <v>14</v>
      </c>
      <c r="F16" s="8" t="s">
        <v>15</v>
      </c>
      <c r="G16" s="8">
        <v>9</v>
      </c>
      <c r="H16" s="8">
        <v>9</v>
      </c>
      <c r="I16" s="8" t="s">
        <v>49</v>
      </c>
      <c r="J16" s="8">
        <v>5</v>
      </c>
      <c r="K16" s="8">
        <v>8</v>
      </c>
      <c r="L16" s="8">
        <v>4</v>
      </c>
      <c r="M16" s="8">
        <v>12</v>
      </c>
      <c r="N16" s="8">
        <v>2</v>
      </c>
      <c r="O16" s="8">
        <v>3</v>
      </c>
      <c r="P16" s="8">
        <v>7</v>
      </c>
      <c r="Q16" s="8">
        <v>1</v>
      </c>
      <c r="R16" s="8">
        <v>9</v>
      </c>
      <c r="S16" s="8">
        <v>8</v>
      </c>
      <c r="T16" s="17">
        <f aca="true" t="shared" si="0" ref="T16:T26">SUM(J16:S16)</f>
        <v>59</v>
      </c>
      <c r="U16" s="17">
        <v>100</v>
      </c>
      <c r="V16" s="7" t="s">
        <v>36</v>
      </c>
    </row>
    <row r="17" spans="2:22" s="5" customFormat="1" ht="24.75" customHeight="1">
      <c r="B17" s="8">
        <v>2</v>
      </c>
      <c r="C17" s="7">
        <v>271</v>
      </c>
      <c r="D17" s="8" t="s">
        <v>64</v>
      </c>
      <c r="E17" s="19" t="s">
        <v>14</v>
      </c>
      <c r="F17" s="8" t="s">
        <v>15</v>
      </c>
      <c r="G17" s="8">
        <v>9</v>
      </c>
      <c r="H17" s="8">
        <v>9</v>
      </c>
      <c r="I17" s="8" t="s">
        <v>49</v>
      </c>
      <c r="J17" s="8">
        <v>5</v>
      </c>
      <c r="K17" s="8">
        <v>8</v>
      </c>
      <c r="L17" s="8">
        <v>6</v>
      </c>
      <c r="M17" s="8">
        <v>12</v>
      </c>
      <c r="N17" s="8">
        <v>1</v>
      </c>
      <c r="O17" s="8">
        <v>6</v>
      </c>
      <c r="P17" s="8">
        <v>6</v>
      </c>
      <c r="Q17" s="8">
        <v>0</v>
      </c>
      <c r="R17" s="8">
        <v>9</v>
      </c>
      <c r="S17" s="8">
        <v>3</v>
      </c>
      <c r="T17" s="17">
        <f t="shared" si="0"/>
        <v>56</v>
      </c>
      <c r="U17" s="17">
        <v>100</v>
      </c>
      <c r="V17" s="7" t="s">
        <v>37</v>
      </c>
    </row>
    <row r="18" spans="2:22" s="5" customFormat="1" ht="24.75" customHeight="1">
      <c r="B18" s="8">
        <v>3</v>
      </c>
      <c r="C18" s="7">
        <v>193</v>
      </c>
      <c r="D18" s="8" t="s">
        <v>65</v>
      </c>
      <c r="E18" s="19" t="s">
        <v>14</v>
      </c>
      <c r="F18" s="19" t="s">
        <v>34</v>
      </c>
      <c r="G18" s="8">
        <v>9</v>
      </c>
      <c r="H18" s="8">
        <v>9</v>
      </c>
      <c r="I18" s="19" t="s">
        <v>54</v>
      </c>
      <c r="J18" s="8">
        <v>2</v>
      </c>
      <c r="K18" s="8">
        <v>9</v>
      </c>
      <c r="L18" s="8">
        <v>5</v>
      </c>
      <c r="M18" s="8">
        <v>4</v>
      </c>
      <c r="N18" s="8">
        <v>3</v>
      </c>
      <c r="O18" s="8">
        <v>10</v>
      </c>
      <c r="P18" s="8">
        <v>4</v>
      </c>
      <c r="Q18" s="8">
        <v>5</v>
      </c>
      <c r="R18" s="8">
        <v>8</v>
      </c>
      <c r="S18" s="8">
        <v>0</v>
      </c>
      <c r="T18" s="17">
        <f t="shared" si="0"/>
        <v>50</v>
      </c>
      <c r="U18" s="17">
        <v>100</v>
      </c>
      <c r="V18" s="7" t="s">
        <v>37</v>
      </c>
    </row>
    <row r="19" spans="2:22" s="5" customFormat="1" ht="24.75" customHeight="1">
      <c r="B19" s="8">
        <v>4</v>
      </c>
      <c r="C19" s="7">
        <v>6</v>
      </c>
      <c r="D19" s="8" t="s">
        <v>66</v>
      </c>
      <c r="E19" s="19" t="s">
        <v>14</v>
      </c>
      <c r="F19" s="8" t="s">
        <v>46</v>
      </c>
      <c r="G19" s="8">
        <v>9</v>
      </c>
      <c r="H19" s="8">
        <v>9</v>
      </c>
      <c r="I19" s="8" t="s">
        <v>47</v>
      </c>
      <c r="J19" s="8">
        <v>6</v>
      </c>
      <c r="K19" s="8">
        <v>8</v>
      </c>
      <c r="L19" s="8">
        <v>3</v>
      </c>
      <c r="M19" s="8">
        <v>11</v>
      </c>
      <c r="N19" s="8">
        <v>1</v>
      </c>
      <c r="O19" s="8">
        <v>3</v>
      </c>
      <c r="P19" s="8">
        <v>5</v>
      </c>
      <c r="Q19" s="8">
        <v>0</v>
      </c>
      <c r="R19" s="8">
        <v>9</v>
      </c>
      <c r="S19" s="8">
        <v>0</v>
      </c>
      <c r="T19" s="17">
        <f t="shared" si="0"/>
        <v>46</v>
      </c>
      <c r="U19" s="17">
        <v>100</v>
      </c>
      <c r="V19" s="7" t="s">
        <v>17</v>
      </c>
    </row>
    <row r="20" spans="2:22" s="5" customFormat="1" ht="24.75" customHeight="1">
      <c r="B20" s="8">
        <v>6</v>
      </c>
      <c r="C20" s="7">
        <v>604</v>
      </c>
      <c r="D20" s="8" t="s">
        <v>70</v>
      </c>
      <c r="E20" s="19" t="s">
        <v>14</v>
      </c>
      <c r="F20" s="8" t="s">
        <v>16</v>
      </c>
      <c r="G20" s="19">
        <v>9</v>
      </c>
      <c r="H20" s="19">
        <v>9</v>
      </c>
      <c r="I20" s="8" t="s">
        <v>41</v>
      </c>
      <c r="J20" s="8">
        <v>1</v>
      </c>
      <c r="K20" s="8">
        <v>8</v>
      </c>
      <c r="L20" s="8">
        <v>4</v>
      </c>
      <c r="M20" s="8">
        <v>4</v>
      </c>
      <c r="N20" s="8">
        <v>1</v>
      </c>
      <c r="O20" s="8">
        <v>5</v>
      </c>
      <c r="P20" s="8">
        <v>2</v>
      </c>
      <c r="Q20" s="8">
        <v>2</v>
      </c>
      <c r="R20" s="8">
        <v>10</v>
      </c>
      <c r="S20" s="8">
        <v>7</v>
      </c>
      <c r="T20" s="17">
        <f t="shared" si="0"/>
        <v>44</v>
      </c>
      <c r="U20" s="17">
        <v>100</v>
      </c>
      <c r="V20" s="7" t="s">
        <v>17</v>
      </c>
    </row>
    <row r="21" spans="2:22" s="5" customFormat="1" ht="24.75" customHeight="1">
      <c r="B21" s="8">
        <v>5</v>
      </c>
      <c r="C21" s="7">
        <v>503</v>
      </c>
      <c r="D21" s="8" t="s">
        <v>67</v>
      </c>
      <c r="E21" s="19" t="s">
        <v>14</v>
      </c>
      <c r="F21" s="8" t="s">
        <v>68</v>
      </c>
      <c r="G21" s="8">
        <v>9</v>
      </c>
      <c r="H21" s="8">
        <v>9</v>
      </c>
      <c r="I21" s="8" t="s">
        <v>69</v>
      </c>
      <c r="J21" s="8">
        <v>3</v>
      </c>
      <c r="K21" s="8">
        <v>7</v>
      </c>
      <c r="L21" s="8">
        <v>0</v>
      </c>
      <c r="M21" s="8">
        <v>4</v>
      </c>
      <c r="N21" s="8">
        <v>2</v>
      </c>
      <c r="O21" s="8">
        <v>4</v>
      </c>
      <c r="P21" s="8">
        <v>6</v>
      </c>
      <c r="Q21" s="8">
        <v>3</v>
      </c>
      <c r="R21" s="8">
        <v>8</v>
      </c>
      <c r="S21" s="8">
        <v>6</v>
      </c>
      <c r="T21" s="17">
        <f t="shared" si="0"/>
        <v>43</v>
      </c>
      <c r="U21" s="17">
        <v>100</v>
      </c>
      <c r="V21" s="7" t="s">
        <v>17</v>
      </c>
    </row>
    <row r="22" spans="2:22" s="5" customFormat="1" ht="24.75" customHeight="1">
      <c r="B22" s="8">
        <v>7</v>
      </c>
      <c r="C22" s="7">
        <v>5</v>
      </c>
      <c r="D22" s="8" t="s">
        <v>71</v>
      </c>
      <c r="E22" s="19" t="s">
        <v>14</v>
      </c>
      <c r="F22" s="8" t="s">
        <v>46</v>
      </c>
      <c r="G22" s="8">
        <v>9</v>
      </c>
      <c r="H22" s="8">
        <v>9</v>
      </c>
      <c r="I22" s="8" t="s">
        <v>47</v>
      </c>
      <c r="J22" s="8">
        <v>6</v>
      </c>
      <c r="K22" s="8">
        <v>9</v>
      </c>
      <c r="L22" s="8">
        <v>3</v>
      </c>
      <c r="M22" s="8">
        <v>12</v>
      </c>
      <c r="N22" s="8">
        <v>0</v>
      </c>
      <c r="O22" s="8">
        <v>3</v>
      </c>
      <c r="P22" s="8">
        <v>3</v>
      </c>
      <c r="Q22" s="8">
        <v>0</v>
      </c>
      <c r="R22" s="8">
        <v>7</v>
      </c>
      <c r="S22" s="8">
        <v>0</v>
      </c>
      <c r="T22" s="17">
        <f t="shared" si="0"/>
        <v>43</v>
      </c>
      <c r="U22" s="17">
        <v>100</v>
      </c>
      <c r="V22" s="7" t="s">
        <v>17</v>
      </c>
    </row>
    <row r="23" spans="2:22" s="5" customFormat="1" ht="24.75" customHeight="1">
      <c r="B23" s="8">
        <v>8</v>
      </c>
      <c r="C23" s="7">
        <v>194</v>
      </c>
      <c r="D23" s="8" t="s">
        <v>72</v>
      </c>
      <c r="E23" s="19" t="s">
        <v>14</v>
      </c>
      <c r="F23" s="19" t="s">
        <v>34</v>
      </c>
      <c r="G23" s="8">
        <v>9</v>
      </c>
      <c r="H23" s="8">
        <v>9</v>
      </c>
      <c r="I23" s="19" t="s">
        <v>54</v>
      </c>
      <c r="J23" s="8">
        <v>2</v>
      </c>
      <c r="K23" s="8">
        <v>8</v>
      </c>
      <c r="L23" s="8">
        <v>5</v>
      </c>
      <c r="M23" s="8">
        <v>2</v>
      </c>
      <c r="N23" s="8">
        <v>1</v>
      </c>
      <c r="O23" s="8">
        <v>7</v>
      </c>
      <c r="P23" s="8">
        <v>1</v>
      </c>
      <c r="Q23" s="8">
        <v>0</v>
      </c>
      <c r="R23" s="8">
        <v>8</v>
      </c>
      <c r="S23" s="8">
        <v>0</v>
      </c>
      <c r="T23" s="17">
        <f t="shared" si="0"/>
        <v>34</v>
      </c>
      <c r="U23" s="17">
        <v>100</v>
      </c>
      <c r="V23" s="7" t="s">
        <v>17</v>
      </c>
    </row>
    <row r="24" spans="2:22" s="5" customFormat="1" ht="24.75" customHeight="1">
      <c r="B24" s="8">
        <v>9</v>
      </c>
      <c r="C24" s="7">
        <v>101</v>
      </c>
      <c r="D24" s="8" t="s">
        <v>73</v>
      </c>
      <c r="E24" s="19" t="s">
        <v>14</v>
      </c>
      <c r="F24" s="19" t="s">
        <v>34</v>
      </c>
      <c r="G24" s="19">
        <v>9</v>
      </c>
      <c r="H24" s="19">
        <v>9</v>
      </c>
      <c r="I24" s="8" t="s">
        <v>35</v>
      </c>
      <c r="J24" s="8">
        <v>5</v>
      </c>
      <c r="K24" s="8">
        <v>0</v>
      </c>
      <c r="L24" s="8">
        <v>6</v>
      </c>
      <c r="M24" s="8">
        <v>12</v>
      </c>
      <c r="N24" s="8">
        <v>0</v>
      </c>
      <c r="O24" s="8">
        <v>1</v>
      </c>
      <c r="P24" s="8">
        <v>0</v>
      </c>
      <c r="Q24" s="8">
        <v>4</v>
      </c>
      <c r="R24" s="8">
        <v>0</v>
      </c>
      <c r="S24" s="8">
        <v>5</v>
      </c>
      <c r="T24" s="17">
        <f t="shared" si="0"/>
        <v>33</v>
      </c>
      <c r="U24" s="17">
        <v>100</v>
      </c>
      <c r="V24" s="7" t="s">
        <v>17</v>
      </c>
    </row>
    <row r="25" spans="2:22" s="5" customFormat="1" ht="24.75" customHeight="1">
      <c r="B25" s="8">
        <v>10</v>
      </c>
      <c r="C25" s="7">
        <v>504</v>
      </c>
      <c r="D25" s="8" t="s">
        <v>74</v>
      </c>
      <c r="E25" s="19" t="s">
        <v>14</v>
      </c>
      <c r="F25" s="8" t="s">
        <v>68</v>
      </c>
      <c r="G25" s="8">
        <v>9</v>
      </c>
      <c r="H25" s="8">
        <v>9</v>
      </c>
      <c r="I25" s="8" t="s">
        <v>69</v>
      </c>
      <c r="J25" s="8">
        <v>4</v>
      </c>
      <c r="K25" s="8">
        <v>6</v>
      </c>
      <c r="L25" s="8">
        <v>0</v>
      </c>
      <c r="M25" s="8">
        <v>4</v>
      </c>
      <c r="N25" s="8">
        <v>1</v>
      </c>
      <c r="O25" s="8">
        <v>4</v>
      </c>
      <c r="P25" s="8">
        <v>2</v>
      </c>
      <c r="Q25" s="8">
        <v>2</v>
      </c>
      <c r="R25" s="8">
        <v>9</v>
      </c>
      <c r="S25" s="8">
        <v>0</v>
      </c>
      <c r="T25" s="17">
        <f t="shared" si="0"/>
        <v>32</v>
      </c>
      <c r="U25" s="17">
        <v>101</v>
      </c>
      <c r="V25" s="7" t="s">
        <v>17</v>
      </c>
    </row>
    <row r="26" spans="2:22" s="5" customFormat="1" ht="24.75" customHeight="1">
      <c r="B26" s="8">
        <v>11</v>
      </c>
      <c r="C26" s="7">
        <v>102</v>
      </c>
      <c r="D26" s="8" t="s">
        <v>75</v>
      </c>
      <c r="E26" s="19" t="s">
        <v>14</v>
      </c>
      <c r="F26" s="19" t="s">
        <v>34</v>
      </c>
      <c r="G26" s="19">
        <v>9</v>
      </c>
      <c r="H26" s="19">
        <v>9</v>
      </c>
      <c r="I26" s="8" t="s">
        <v>35</v>
      </c>
      <c r="J26" s="8">
        <v>1</v>
      </c>
      <c r="K26" s="8">
        <v>3</v>
      </c>
      <c r="L26" s="8">
        <v>5</v>
      </c>
      <c r="M26" s="8">
        <v>9</v>
      </c>
      <c r="N26" s="8">
        <v>2</v>
      </c>
      <c r="O26" s="8">
        <v>2</v>
      </c>
      <c r="P26" s="8">
        <v>2</v>
      </c>
      <c r="Q26" s="8">
        <v>1</v>
      </c>
      <c r="R26" s="8">
        <v>4</v>
      </c>
      <c r="S26" s="8">
        <v>0</v>
      </c>
      <c r="T26" s="17">
        <f t="shared" si="0"/>
        <v>29</v>
      </c>
      <c r="U26" s="17">
        <v>100</v>
      </c>
      <c r="V26" s="7" t="s">
        <v>17</v>
      </c>
    </row>
    <row r="27" spans="2:22" ht="13.5" customHeight="1"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0"/>
      <c r="U27" s="12"/>
      <c r="V27" s="11"/>
    </row>
    <row r="28" spans="2:22" ht="13.5" customHeight="1">
      <c r="B28" s="9"/>
      <c r="C28" s="13" t="s">
        <v>4</v>
      </c>
      <c r="D28" s="9"/>
      <c r="E28" s="22" t="s">
        <v>26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3:22" ht="13.5" customHeight="1">
      <c r="C29" s="15" t="s">
        <v>5</v>
      </c>
      <c r="D29" s="14"/>
      <c r="E29" s="22" t="s">
        <v>25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3:22" ht="13.5" customHeight="1">
      <c r="C30" s="6"/>
      <c r="D30" s="6"/>
      <c r="E30" s="31" t="s">
        <v>27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 ht="13.5" customHeight="1">
      <c r="C31" s="6"/>
      <c r="D31" s="6"/>
      <c r="E31" s="31" t="s">
        <v>28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 ht="13.5" customHeight="1">
      <c r="C32" s="6"/>
      <c r="D32" s="6"/>
      <c r="E32" s="31" t="s">
        <v>29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3:22" ht="13.5" customHeight="1">
      <c r="C33" s="6"/>
      <c r="D33" s="6"/>
      <c r="E33" s="31" t="s">
        <v>31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3:22" ht="13.5" customHeight="1">
      <c r="C34" s="6"/>
      <c r="D34" s="6"/>
      <c r="E34" s="31" t="s">
        <v>32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3:22" ht="13.5" customHeight="1">
      <c r="C35" s="6"/>
      <c r="D35" s="6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ht="13.5" customHeight="1">
      <c r="C36" s="6"/>
      <c r="D36" s="6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ht="13.5" customHeight="1">
      <c r="C37" s="6"/>
      <c r="D37" s="6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ht="13.5" customHeight="1">
      <c r="C38" s="6"/>
      <c r="D38" s="6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3:22" ht="13.5" customHeight="1">
      <c r="C39" s="6"/>
      <c r="D39" s="6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5:22" ht="12.75"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5:22" ht="12.75"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</sheetData>
  <sheetProtection/>
  <mergeCells count="26">
    <mergeCell ref="E40:V40"/>
    <mergeCell ref="E41:V41"/>
    <mergeCell ref="E28:V28"/>
    <mergeCell ref="E29:V29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30:V30"/>
    <mergeCell ref="E37:V37"/>
    <mergeCell ref="E38:V38"/>
    <mergeCell ref="E39:V39"/>
    <mergeCell ref="E31:V31"/>
    <mergeCell ref="E32:V32"/>
    <mergeCell ref="E33:V33"/>
    <mergeCell ref="E34:V34"/>
    <mergeCell ref="E35:V35"/>
    <mergeCell ref="E36:V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V40"/>
  <sheetViews>
    <sheetView zoomScale="80" zoomScaleNormal="80" zoomScalePageLayoutView="0" workbookViewId="0" topLeftCell="A1">
      <selection activeCell="E16" sqref="E16:I16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24.281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9" width="8.57421875" style="2" customWidth="1"/>
    <col min="20" max="20" width="13.8515625" style="2" customWidth="1"/>
    <col min="21" max="21" width="19.42187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4" t="s">
        <v>76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1" customFormat="1" ht="12.75">
      <c r="B3" s="2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s="1" customFormat="1" ht="12.75">
      <c r="B4" s="25" t="s">
        <v>77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s="1" customFormat="1" ht="12.75">
      <c r="B5" s="25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s="1" customFormat="1" ht="12.75">
      <c r="B6" s="26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22" s="3" customFormat="1" ht="12.75">
      <c r="B7" s="21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22" s="3" customFormat="1" ht="12.75" customHeight="1">
      <c r="B8" s="21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9"/>
      <c r="U8" s="29"/>
      <c r="V8" s="29"/>
    </row>
    <row r="9" spans="2:22" s="3" customFormat="1" ht="12.75" customHeight="1">
      <c r="B9" s="28" t="s">
        <v>27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2:22" s="3" customFormat="1" ht="12.75" customHeight="1">
      <c r="B10" s="28" t="s">
        <v>28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2:22" s="3" customFormat="1" ht="12.75" customHeight="1">
      <c r="B11" s="28" t="s">
        <v>29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s="3" customFormat="1" ht="12.75" customHeight="1">
      <c r="B12" s="28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2:22" s="3" customFormat="1" ht="12.75" customHeight="1">
      <c r="B13" s="28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11</v>
      </c>
      <c r="E15" s="16" t="s">
        <v>9</v>
      </c>
      <c r="F15" s="16" t="s">
        <v>10</v>
      </c>
      <c r="G15" s="16" t="s">
        <v>7</v>
      </c>
      <c r="H15" s="16" t="s">
        <v>8</v>
      </c>
      <c r="I15" s="16" t="s">
        <v>12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24.75" customHeight="1">
      <c r="B16" s="8">
        <v>1</v>
      </c>
      <c r="C16" s="7">
        <v>405</v>
      </c>
      <c r="D16" s="8" t="s">
        <v>78</v>
      </c>
      <c r="E16" s="19" t="s">
        <v>14</v>
      </c>
      <c r="F16" s="8" t="s">
        <v>40</v>
      </c>
      <c r="G16" s="19">
        <v>10</v>
      </c>
      <c r="H16" s="19">
        <v>10</v>
      </c>
      <c r="I16" s="8" t="s">
        <v>41</v>
      </c>
      <c r="J16" s="8">
        <v>3</v>
      </c>
      <c r="K16" s="8">
        <v>10</v>
      </c>
      <c r="L16" s="8">
        <v>4</v>
      </c>
      <c r="M16" s="8">
        <v>0</v>
      </c>
      <c r="N16" s="8">
        <v>0</v>
      </c>
      <c r="O16" s="8">
        <v>3</v>
      </c>
      <c r="P16" s="8">
        <v>4</v>
      </c>
      <c r="Q16" s="8">
        <v>2</v>
      </c>
      <c r="R16" s="8">
        <v>10</v>
      </c>
      <c r="S16" s="8">
        <v>20</v>
      </c>
      <c r="T16" s="17">
        <f>SUM(J16:S16)</f>
        <v>56</v>
      </c>
      <c r="U16" s="17">
        <v>100</v>
      </c>
      <c r="V16" s="7" t="s">
        <v>36</v>
      </c>
    </row>
    <row r="17" spans="2:22" s="5" customFormat="1" ht="24.75" customHeight="1">
      <c r="B17" s="8">
        <v>2</v>
      </c>
      <c r="C17" s="7">
        <v>404</v>
      </c>
      <c r="D17" s="8" t="s">
        <v>79</v>
      </c>
      <c r="E17" s="19" t="s">
        <v>14</v>
      </c>
      <c r="F17" s="8" t="s">
        <v>40</v>
      </c>
      <c r="G17" s="19">
        <v>10</v>
      </c>
      <c r="H17" s="19">
        <v>10</v>
      </c>
      <c r="I17" s="8" t="s">
        <v>41</v>
      </c>
      <c r="J17" s="8">
        <v>3</v>
      </c>
      <c r="K17" s="8">
        <v>11</v>
      </c>
      <c r="L17" s="8">
        <v>5</v>
      </c>
      <c r="M17" s="8">
        <v>8</v>
      </c>
      <c r="N17" s="8">
        <v>5</v>
      </c>
      <c r="O17" s="8">
        <v>3</v>
      </c>
      <c r="P17" s="8">
        <v>3</v>
      </c>
      <c r="Q17" s="8">
        <v>2</v>
      </c>
      <c r="R17" s="8">
        <v>8</v>
      </c>
      <c r="S17" s="8">
        <v>0</v>
      </c>
      <c r="T17" s="17">
        <f>SUM(J17:S17)</f>
        <v>48</v>
      </c>
      <c r="U17" s="17">
        <v>100</v>
      </c>
      <c r="V17" s="7" t="s">
        <v>17</v>
      </c>
    </row>
    <row r="18" spans="2:22" s="5" customFormat="1" ht="24.75" customHeight="1">
      <c r="B18" s="8">
        <v>3</v>
      </c>
      <c r="C18" s="7">
        <v>501</v>
      </c>
      <c r="D18" s="8" t="s">
        <v>80</v>
      </c>
      <c r="E18" s="19" t="s">
        <v>14</v>
      </c>
      <c r="F18" s="8" t="s">
        <v>68</v>
      </c>
      <c r="G18" s="19">
        <v>10</v>
      </c>
      <c r="H18" s="19">
        <v>10</v>
      </c>
      <c r="I18" s="8" t="s">
        <v>69</v>
      </c>
      <c r="J18" s="8">
        <v>3</v>
      </c>
      <c r="K18" s="8">
        <v>11</v>
      </c>
      <c r="L18" s="8">
        <v>0</v>
      </c>
      <c r="M18" s="8">
        <v>2</v>
      </c>
      <c r="N18" s="8">
        <v>0</v>
      </c>
      <c r="O18" s="8">
        <v>3</v>
      </c>
      <c r="P18" s="8">
        <v>3</v>
      </c>
      <c r="Q18" s="8">
        <v>0</v>
      </c>
      <c r="R18" s="8">
        <v>6</v>
      </c>
      <c r="S18" s="8">
        <v>4</v>
      </c>
      <c r="T18" s="17">
        <f>SUM(J18:S18)</f>
        <v>32</v>
      </c>
      <c r="U18" s="17">
        <v>100</v>
      </c>
      <c r="V18" s="7" t="s">
        <v>17</v>
      </c>
    </row>
    <row r="19" spans="2:22" s="5" customFormat="1" ht="24.75" customHeight="1">
      <c r="B19" s="8">
        <v>4</v>
      </c>
      <c r="C19" s="7">
        <v>502</v>
      </c>
      <c r="D19" s="8" t="s">
        <v>81</v>
      </c>
      <c r="E19" s="19" t="s">
        <v>14</v>
      </c>
      <c r="F19" s="8" t="s">
        <v>68</v>
      </c>
      <c r="G19" s="19">
        <v>10</v>
      </c>
      <c r="H19" s="19">
        <v>10</v>
      </c>
      <c r="I19" s="8" t="s">
        <v>69</v>
      </c>
      <c r="J19" s="8">
        <v>5</v>
      </c>
      <c r="K19" s="8">
        <v>8</v>
      </c>
      <c r="L19" s="8">
        <v>0</v>
      </c>
      <c r="M19" s="8">
        <v>2</v>
      </c>
      <c r="N19" s="8">
        <v>1</v>
      </c>
      <c r="O19" s="8">
        <v>3</v>
      </c>
      <c r="P19" s="8">
        <v>3</v>
      </c>
      <c r="Q19" s="8">
        <v>1</v>
      </c>
      <c r="R19" s="8">
        <v>8</v>
      </c>
      <c r="S19" s="8">
        <v>0</v>
      </c>
      <c r="T19" s="17">
        <f>SUM(J19:S19)</f>
        <v>31</v>
      </c>
      <c r="U19" s="17">
        <v>100</v>
      </c>
      <c r="V19" s="7" t="s">
        <v>17</v>
      </c>
    </row>
    <row r="20" spans="2:22" s="5" customFormat="1" ht="13.5" customHeight="1">
      <c r="B20" s="8">
        <v>5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7"/>
      <c r="U20" s="17"/>
      <c r="V20" s="7"/>
    </row>
    <row r="21" spans="2:22" s="5" customFormat="1" ht="13.5" customHeight="1">
      <c r="B21" s="8">
        <v>6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7"/>
      <c r="U21" s="17"/>
      <c r="V21" s="7"/>
    </row>
    <row r="22" spans="2:22" s="5" customFormat="1" ht="13.5" customHeight="1">
      <c r="B22" s="8">
        <v>7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7"/>
      <c r="U22" s="17"/>
      <c r="V22" s="7"/>
    </row>
    <row r="23" spans="2:22" s="5" customFormat="1" ht="13.5" customHeight="1">
      <c r="B23" s="8">
        <v>8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7"/>
      <c r="U23" s="17"/>
      <c r="V23" s="7"/>
    </row>
    <row r="24" spans="2:22" s="5" customFormat="1" ht="13.5" customHeight="1">
      <c r="B24" s="8">
        <v>9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7"/>
      <c r="U24" s="17"/>
      <c r="V24" s="7"/>
    </row>
    <row r="25" spans="2:22" s="5" customFormat="1" ht="13.5" customHeight="1">
      <c r="B25" s="8">
        <v>10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17"/>
      <c r="V25" s="7"/>
    </row>
    <row r="26" spans="2:22" ht="13.5" customHeight="1"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/>
      <c r="U26" s="12"/>
      <c r="V26" s="11"/>
    </row>
    <row r="27" spans="2:22" ht="13.5" customHeight="1">
      <c r="B27" s="9"/>
      <c r="C27" s="13" t="s">
        <v>4</v>
      </c>
      <c r="D27" s="9"/>
      <c r="E27" s="22" t="s">
        <v>26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3:22" ht="13.5" customHeight="1">
      <c r="C28" s="15" t="s">
        <v>5</v>
      </c>
      <c r="D28" s="14"/>
      <c r="E28" s="22" t="s">
        <v>25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3:22" ht="13.5" customHeight="1">
      <c r="C29" s="6"/>
      <c r="D29" s="6"/>
      <c r="E29" s="31" t="s">
        <v>27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3:22" ht="13.5" customHeight="1">
      <c r="C30" s="6"/>
      <c r="D30" s="6"/>
      <c r="E30" s="31" t="s">
        <v>28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 ht="13.5" customHeight="1">
      <c r="C31" s="6"/>
      <c r="D31" s="6"/>
      <c r="E31" s="31" t="s">
        <v>29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 ht="13.5" customHeight="1">
      <c r="C32" s="6"/>
      <c r="D32" s="6"/>
      <c r="E32" s="31" t="s">
        <v>31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3:22" ht="13.5" customHeight="1">
      <c r="C33" s="6"/>
      <c r="D33" s="6"/>
      <c r="E33" s="31" t="s">
        <v>32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 ht="13.5" customHeight="1">
      <c r="C34" s="6"/>
      <c r="D34" s="6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3:22" ht="13.5" customHeight="1">
      <c r="C35" s="6"/>
      <c r="D35" s="6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ht="13.5" customHeight="1">
      <c r="C36" s="6"/>
      <c r="D36" s="6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ht="13.5" customHeight="1">
      <c r="C37" s="6"/>
      <c r="D37" s="6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ht="13.5" customHeight="1">
      <c r="C38" s="6"/>
      <c r="D38" s="6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5:22" ht="12.75"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5:22" ht="12.75"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</sheetData>
  <sheetProtection/>
  <mergeCells count="26">
    <mergeCell ref="E39:V39"/>
    <mergeCell ref="E40:V40"/>
    <mergeCell ref="E27:V27"/>
    <mergeCell ref="E28:V28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29:V29"/>
    <mergeCell ref="E36:V36"/>
    <mergeCell ref="E37:V37"/>
    <mergeCell ref="E38:V38"/>
    <mergeCell ref="E30:V30"/>
    <mergeCell ref="E31:V31"/>
    <mergeCell ref="E32:V32"/>
    <mergeCell ref="E33:V33"/>
    <mergeCell ref="E34:V34"/>
    <mergeCell ref="E35:V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V40"/>
  <sheetViews>
    <sheetView zoomScale="80" zoomScaleNormal="80" zoomScalePageLayoutView="0" workbookViewId="0" topLeftCell="A1">
      <selection activeCell="D23" sqref="D23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24.28125" style="2" customWidth="1"/>
    <col min="5" max="5" width="17.7109375" style="2" customWidth="1"/>
    <col min="6" max="6" width="23.28125" style="2" customWidth="1"/>
    <col min="7" max="8" width="11.421875" style="2" customWidth="1"/>
    <col min="9" max="9" width="22.8515625" style="2" customWidth="1"/>
    <col min="10" max="19" width="9.28125" style="2" customWidth="1"/>
    <col min="20" max="20" width="13.8515625" style="2" customWidth="1"/>
    <col min="21" max="21" width="19.42187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4" t="s">
        <v>82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2:22" s="1" customFormat="1" ht="12.75">
      <c r="B3" s="2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s="1" customFormat="1" ht="12.75">
      <c r="B4" s="25" t="s">
        <v>83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s="1" customFormat="1" ht="12.75">
      <c r="B5" s="25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s="1" customFormat="1" ht="12.75">
      <c r="B6" s="26" t="s">
        <v>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22" s="3" customFormat="1" ht="12.75">
      <c r="B7" s="21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22" s="3" customFormat="1" ht="12.75" customHeight="1">
      <c r="B8" s="21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9"/>
      <c r="U8" s="29"/>
      <c r="V8" s="29"/>
    </row>
    <row r="9" spans="2:22" s="3" customFormat="1" ht="12.75" customHeight="1">
      <c r="B9" s="28" t="s">
        <v>27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2:22" s="3" customFormat="1" ht="12.75" customHeight="1">
      <c r="B10" s="28" t="s">
        <v>28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2:22" s="3" customFormat="1" ht="12.75" customHeight="1">
      <c r="B11" s="28" t="s">
        <v>29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s="3" customFormat="1" ht="12.75" customHeight="1">
      <c r="B12" s="28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2:22" s="3" customFormat="1" ht="12.75" customHeight="1">
      <c r="B13" s="28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11</v>
      </c>
      <c r="E15" s="16" t="s">
        <v>9</v>
      </c>
      <c r="F15" s="16" t="s">
        <v>10</v>
      </c>
      <c r="G15" s="16" t="s">
        <v>7</v>
      </c>
      <c r="H15" s="16" t="s">
        <v>8</v>
      </c>
      <c r="I15" s="16" t="s">
        <v>12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29.25" customHeight="1">
      <c r="B16" s="8">
        <v>1</v>
      </c>
      <c r="C16" s="7">
        <v>406</v>
      </c>
      <c r="D16" s="8" t="s">
        <v>84</v>
      </c>
      <c r="E16" s="19" t="s">
        <v>14</v>
      </c>
      <c r="F16" s="8" t="s">
        <v>40</v>
      </c>
      <c r="G16" s="19">
        <v>11</v>
      </c>
      <c r="H16" s="19">
        <v>11</v>
      </c>
      <c r="I16" s="8" t="s">
        <v>41</v>
      </c>
      <c r="J16" s="8">
        <v>3</v>
      </c>
      <c r="K16" s="8">
        <v>1</v>
      </c>
      <c r="L16" s="8">
        <v>0</v>
      </c>
      <c r="M16" s="8">
        <v>0</v>
      </c>
      <c r="N16" s="8">
        <v>2</v>
      </c>
      <c r="O16" s="8">
        <v>3</v>
      </c>
      <c r="P16" s="8">
        <v>3</v>
      </c>
      <c r="Q16" s="8">
        <v>2</v>
      </c>
      <c r="R16" s="8">
        <v>7</v>
      </c>
      <c r="S16" s="8">
        <v>0</v>
      </c>
      <c r="T16" s="17">
        <f>SUM(J16:S16)</f>
        <v>21</v>
      </c>
      <c r="U16" s="17">
        <v>100</v>
      </c>
      <c r="V16" s="7" t="s">
        <v>17</v>
      </c>
    </row>
    <row r="17" spans="2:22" s="5" customFormat="1" ht="29.25" customHeight="1">
      <c r="B17" s="8">
        <v>2</v>
      </c>
      <c r="C17" s="7">
        <v>275</v>
      </c>
      <c r="D17" s="8" t="s">
        <v>85</v>
      </c>
      <c r="E17" s="19" t="s">
        <v>14</v>
      </c>
      <c r="F17" s="8" t="s">
        <v>15</v>
      </c>
      <c r="G17" s="8">
        <v>11</v>
      </c>
      <c r="H17" s="8">
        <v>11</v>
      </c>
      <c r="I17" s="8" t="s">
        <v>49</v>
      </c>
      <c r="J17" s="8">
        <v>3</v>
      </c>
      <c r="K17" s="8">
        <v>0</v>
      </c>
      <c r="L17" s="8">
        <v>0</v>
      </c>
      <c r="M17" s="8">
        <v>0</v>
      </c>
      <c r="N17" s="8">
        <v>4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17">
        <f>SUM(J17:S17)</f>
        <v>8</v>
      </c>
      <c r="U17" s="17">
        <v>100</v>
      </c>
      <c r="V17" s="7" t="s">
        <v>17</v>
      </c>
    </row>
    <row r="18" spans="2:22" s="5" customFormat="1" ht="29.25" customHeight="1">
      <c r="B18" s="8">
        <v>3</v>
      </c>
      <c r="C18" s="7">
        <v>276</v>
      </c>
      <c r="D18" s="8" t="s">
        <v>86</v>
      </c>
      <c r="E18" s="19" t="s">
        <v>14</v>
      </c>
      <c r="F18" s="8" t="s">
        <v>15</v>
      </c>
      <c r="G18" s="8">
        <v>11</v>
      </c>
      <c r="H18" s="8">
        <v>11</v>
      </c>
      <c r="I18" s="8" t="s">
        <v>49</v>
      </c>
      <c r="J18" s="8">
        <v>0</v>
      </c>
      <c r="K18" s="8">
        <v>1</v>
      </c>
      <c r="L18" s="8">
        <v>0</v>
      </c>
      <c r="M18" s="8">
        <v>0</v>
      </c>
      <c r="N18" s="8">
        <v>4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17">
        <f>SUM(J18:S18)</f>
        <v>6</v>
      </c>
      <c r="U18" s="17">
        <v>100</v>
      </c>
      <c r="V18" s="7" t="s">
        <v>17</v>
      </c>
    </row>
    <row r="19" spans="2:22" s="5" customFormat="1" ht="12.75" customHeight="1">
      <c r="B19" s="8">
        <v>4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7"/>
      <c r="U19" s="17"/>
      <c r="V19" s="7"/>
    </row>
    <row r="20" spans="2:22" s="5" customFormat="1" ht="12.75" customHeight="1">
      <c r="B20" s="8">
        <v>5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7"/>
      <c r="U20" s="17"/>
      <c r="V20" s="7"/>
    </row>
    <row r="21" spans="2:22" s="5" customFormat="1" ht="12.75" customHeight="1">
      <c r="B21" s="8">
        <v>6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7"/>
      <c r="U21" s="17"/>
      <c r="V21" s="7"/>
    </row>
    <row r="22" spans="2:22" s="5" customFormat="1" ht="12.75" customHeight="1">
      <c r="B22" s="8">
        <v>7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7"/>
      <c r="U22" s="17"/>
      <c r="V22" s="7"/>
    </row>
    <row r="23" spans="2:22" s="5" customFormat="1" ht="12.75" customHeight="1">
      <c r="B23" s="8">
        <v>8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7"/>
      <c r="U23" s="17"/>
      <c r="V23" s="7"/>
    </row>
    <row r="24" spans="2:22" s="5" customFormat="1" ht="12.75" customHeight="1">
      <c r="B24" s="8">
        <v>9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7"/>
      <c r="U24" s="17"/>
      <c r="V24" s="7"/>
    </row>
    <row r="25" spans="2:22" s="5" customFormat="1" ht="12.75" customHeight="1">
      <c r="B25" s="8">
        <v>10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17"/>
      <c r="V25" s="7"/>
    </row>
    <row r="26" spans="2:22" ht="13.5" customHeight="1"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/>
      <c r="U26" s="12"/>
      <c r="V26" s="11"/>
    </row>
    <row r="27" spans="2:22" ht="13.5" customHeight="1">
      <c r="B27" s="9"/>
      <c r="C27" s="13" t="s">
        <v>4</v>
      </c>
      <c r="D27" s="9"/>
      <c r="E27" s="22" t="s">
        <v>26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3:22" ht="13.5" customHeight="1">
      <c r="C28" s="15" t="s">
        <v>5</v>
      </c>
      <c r="D28" s="14"/>
      <c r="E28" s="22" t="s">
        <v>25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3:22" ht="13.5" customHeight="1">
      <c r="C29" s="6"/>
      <c r="D29" s="6"/>
      <c r="E29" s="31" t="s">
        <v>27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3:22" ht="13.5" customHeight="1">
      <c r="C30" s="6"/>
      <c r="D30" s="6"/>
      <c r="E30" s="31" t="s">
        <v>28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 ht="13.5" customHeight="1">
      <c r="C31" s="6"/>
      <c r="D31" s="6"/>
      <c r="E31" s="31" t="s">
        <v>29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 ht="13.5" customHeight="1">
      <c r="C32" s="6"/>
      <c r="D32" s="6"/>
      <c r="E32" s="31" t="s">
        <v>31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3:22" ht="13.5" customHeight="1">
      <c r="C33" s="6"/>
      <c r="D33" s="6"/>
      <c r="E33" s="31" t="s">
        <v>32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 ht="13.5" customHeight="1">
      <c r="C34" s="6"/>
      <c r="D34" s="6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3:22" ht="13.5" customHeight="1">
      <c r="C35" s="6"/>
      <c r="D35" s="6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ht="13.5" customHeight="1">
      <c r="C36" s="6"/>
      <c r="D36" s="6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ht="13.5" customHeight="1">
      <c r="C37" s="6"/>
      <c r="D37" s="6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ht="13.5" customHeight="1">
      <c r="C38" s="6"/>
      <c r="D38" s="6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5:22" ht="12.75"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5:22" ht="12.75"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</sheetData>
  <sheetProtection/>
  <mergeCells count="26">
    <mergeCell ref="E39:V39"/>
    <mergeCell ref="E40:V40"/>
    <mergeCell ref="E27:V27"/>
    <mergeCell ref="E28:V28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29:V29"/>
    <mergeCell ref="E36:V36"/>
    <mergeCell ref="E37:V37"/>
    <mergeCell ref="E38:V38"/>
    <mergeCell ref="E30:V30"/>
    <mergeCell ref="E31:V31"/>
    <mergeCell ref="E32:V32"/>
    <mergeCell ref="E33:V33"/>
    <mergeCell ref="E34:V34"/>
    <mergeCell ref="E35:V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2021-12-15T10:30:55Z</cp:lastPrinted>
  <dcterms:created xsi:type="dcterms:W3CDTF">1996-10-08T23:32:33Z</dcterms:created>
  <dcterms:modified xsi:type="dcterms:W3CDTF">2021-12-20T11:14:47Z</dcterms:modified>
  <cp:category/>
  <cp:version/>
  <cp:contentType/>
  <cp:contentStatus/>
</cp:coreProperties>
</file>