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55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'Лист1'!$B$1:$I$18</definedName>
  </definedNames>
  <calcPr fullCalcOnLoad="1"/>
</workbook>
</file>

<file path=xl/sharedStrings.xml><?xml version="1.0" encoding="utf-8"?>
<sst xmlns="http://schemas.openxmlformats.org/spreadsheetml/2006/main" count="31" uniqueCount="26">
  <si>
    <t>всего</t>
  </si>
  <si>
    <t>в том числе за счет средств</t>
  </si>
  <si>
    <t>республиканского бюджета Чувашской Республики</t>
  </si>
  <si>
    <t>в том числе:</t>
  </si>
  <si>
    <t>Код бюджетной классификации расходов</t>
  </si>
  <si>
    <t>Назначено, тыс.рублей</t>
  </si>
  <si>
    <t>Исполнено, тыс.рублей</t>
  </si>
  <si>
    <t>Наименование отраслей, муниципальных программ Шумерлинского района Чувашской Республики (подпрограмм муниципальных программ Шумерлинского района Чувашской Республики), главных распорядителей бюджетных средств, объектов, вводимая мощность в соответствующих единицах измерения</t>
  </si>
  <si>
    <t>ФИЗИЧЕСКАЯ КУЛЬТУРА И СПОРТ, всего</t>
  </si>
  <si>
    <t>Муниципальная  программа "Развитие физической культуры и спорта"</t>
  </si>
  <si>
    <t xml:space="preserve">Подпрограмма "Развитие физической культуры и массового спорта" </t>
  </si>
  <si>
    <t xml:space="preserve">Администрация Шумерлинского муниципального округа Чувашской Республики </t>
  </si>
  <si>
    <t xml:space="preserve">Строительство "Спортивной площадки с футбольным полем при МАУ ДО "Спортивная школа им. В.Н. Ярды" Шумерлинского района </t>
  </si>
  <si>
    <t>Ц500000000</t>
  </si>
  <si>
    <t>Ц510000000</t>
  </si>
  <si>
    <t>бюджета Шумерлинского муниципального округа</t>
  </si>
  <si>
    <t>903 11 02 Ц5102S1830 414</t>
  </si>
  <si>
    <t>ОБЩЕГОСУДАРСТВЕННЫЕ ВОПРОСЫ, всего</t>
  </si>
  <si>
    <t>Муниципальная  программа "Развитие  потенциала муниципального управления"</t>
  </si>
  <si>
    <t>Ч500000000</t>
  </si>
  <si>
    <t xml:space="preserve">Обеспечение реализации муниципальной  программы "Развитие  потенциала муниципального управления" </t>
  </si>
  <si>
    <t>Ч5Э0000000</t>
  </si>
  <si>
    <t xml:space="preserve">Управление по благоустройству и развитию  территорий администрации Шумерлинского муниципального округа Чувашской Республики </t>
  </si>
  <si>
    <t xml:space="preserve">Покупка нежилого помещения под помещение общественного дома для схода граждан п.Мыслец Шумерлинского муниципального округа </t>
  </si>
  <si>
    <t>994 01 04 Ч5Э0100200 412</t>
  </si>
  <si>
    <t>Информация об использовании бюджетных инвестиций в объекты капитального строительства муниципальной собственности Шумерлинского муниципального округа или на приобретение объектов недвижимого имущества в муниципальную собственность Шумерлинского муниципального округа Чувашской Республики, бюджетных инвестиций юридическим лицам, не являющимся муниципальными учреждениями Шумерлинского муниципального округа Чувашской Республики и муниципальными унитарными предприятиями Шумерлинского муниципального округа Чувашской Республики, в объекты капитального строительства или на приобретение объектов недвижимого имущества, а также субсидий бюджетным и автономным учреждениям Шумерлинского муниципального округа Чувашской Республики, муниципальным унитарным предприятиям Шумерлинского муниципального округа Чувашской Республики на осуществление капитальных вложений в объекты капитального строительства муниципальной собственности Шумерлинского муниципального округа Чувашской Республики или на приобретение объектов недвижимого имущества в муниципальную собственность Шумерлинского муниципального округа Чувашской Республики с разбивкой по объектам капитального строительства или объектам недвижимого имущества за 9  месяцев  2022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</si>
</sst>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center" vertical="center"/>
    </xf>
    <xf numFmtId="168" fontId="38" fillId="0" borderId="10" xfId="0" applyNumberFormat="1" applyFont="1" applyBorder="1" applyAlignment="1">
      <alignment vertical="center"/>
    </xf>
    <xf numFmtId="168" fontId="39" fillId="0" borderId="10" xfId="0" applyNumberFormat="1" applyFont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39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right" vertical="center" wrapText="1"/>
    </xf>
    <xf numFmtId="168" fontId="44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68" fontId="38" fillId="0" borderId="10" xfId="0" applyNumberFormat="1" applyFont="1" applyBorder="1" applyAlignment="1">
      <alignment vertical="center" wrapText="1"/>
    </xf>
    <xf numFmtId="168" fontId="42" fillId="0" borderId="10" xfId="0" applyNumberFormat="1" applyFont="1" applyBorder="1" applyAlignment="1">
      <alignment horizontal="right" vertical="center" wrapText="1"/>
    </xf>
    <xf numFmtId="168" fontId="0" fillId="0" borderId="10" xfId="0" applyNumberFormat="1" applyBorder="1" applyAlignment="1">
      <alignment/>
    </xf>
    <xf numFmtId="168" fontId="39" fillId="0" borderId="10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right" vertical="center" wrapText="1"/>
    </xf>
    <xf numFmtId="168" fontId="44" fillId="0" borderId="10" xfId="0" applyNumberFormat="1" applyFont="1" applyBorder="1" applyAlignment="1">
      <alignment vertical="center" wrapText="1"/>
    </xf>
    <xf numFmtId="168" fontId="45" fillId="0" borderId="10" xfId="0" applyNumberFormat="1" applyFont="1" applyBorder="1" applyAlignment="1">
      <alignment vertical="center" wrapText="1"/>
    </xf>
    <xf numFmtId="168" fontId="45" fillId="0" borderId="10" xfId="0" applyNumberFormat="1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right" vertical="center" wrapText="1"/>
    </xf>
    <xf numFmtId="0" fontId="39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8"/>
  <sheetViews>
    <sheetView tabSelected="1" zoomScaleSheetLayoutView="90" workbookViewId="0" topLeftCell="A1">
      <selection activeCell="I8" sqref="I8"/>
    </sheetView>
  </sheetViews>
  <sheetFormatPr defaultColWidth="9.140625" defaultRowHeight="15"/>
  <cols>
    <col min="1" max="1" width="1.421875" style="0" customWidth="1"/>
    <col min="2" max="2" width="59.57421875" style="0" customWidth="1"/>
    <col min="3" max="3" width="28.28125" style="0" customWidth="1"/>
    <col min="4" max="9" width="18.28125" style="0" customWidth="1"/>
  </cols>
  <sheetData>
    <row r="1" spans="2:9" ht="129" customHeight="1">
      <c r="B1" s="40" t="s">
        <v>25</v>
      </c>
      <c r="C1" s="40"/>
      <c r="D1" s="40"/>
      <c r="E1" s="40"/>
      <c r="F1" s="40"/>
      <c r="G1" s="40"/>
      <c r="H1" s="40"/>
      <c r="I1" s="40"/>
    </row>
    <row r="2" spans="2:9" ht="15">
      <c r="B2" s="42" t="s">
        <v>7</v>
      </c>
      <c r="C2" s="43" t="s">
        <v>4</v>
      </c>
      <c r="D2" s="39" t="s">
        <v>5</v>
      </c>
      <c r="E2" s="39"/>
      <c r="F2" s="39"/>
      <c r="G2" s="46" t="s">
        <v>6</v>
      </c>
      <c r="H2" s="46"/>
      <c r="I2" s="46"/>
    </row>
    <row r="3" spans="2:9" ht="15">
      <c r="B3" s="42"/>
      <c r="C3" s="44"/>
      <c r="D3" s="39" t="s">
        <v>0</v>
      </c>
      <c r="E3" s="39" t="s">
        <v>1</v>
      </c>
      <c r="F3" s="39"/>
      <c r="G3" s="39" t="s">
        <v>0</v>
      </c>
      <c r="H3" s="39" t="s">
        <v>1</v>
      </c>
      <c r="I3" s="39"/>
    </row>
    <row r="4" spans="2:9" ht="80.25" customHeight="1">
      <c r="B4" s="42"/>
      <c r="C4" s="45"/>
      <c r="D4" s="39"/>
      <c r="E4" s="12" t="s">
        <v>2</v>
      </c>
      <c r="F4" s="12" t="s">
        <v>15</v>
      </c>
      <c r="G4" s="39"/>
      <c r="H4" s="12" t="s">
        <v>2</v>
      </c>
      <c r="I4" s="12" t="s">
        <v>15</v>
      </c>
    </row>
    <row r="5" spans="2:19" ht="15">
      <c r="B5" s="20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1"/>
      <c r="K5" s="11"/>
      <c r="L5" s="11"/>
      <c r="M5" s="41"/>
      <c r="N5" s="41"/>
      <c r="O5" s="41"/>
      <c r="P5" s="41"/>
      <c r="Q5" s="41"/>
      <c r="R5" s="41"/>
      <c r="S5" s="41"/>
    </row>
    <row r="6" spans="2:19" ht="15">
      <c r="B6" s="22" t="s">
        <v>8</v>
      </c>
      <c r="C6" s="17"/>
      <c r="D6" s="24">
        <f aca="true" t="shared" si="0" ref="D6:I6">D8</f>
        <v>27687.6</v>
      </c>
      <c r="E6" s="24">
        <f t="shared" si="0"/>
        <v>23174.5</v>
      </c>
      <c r="F6" s="24">
        <f t="shared" si="0"/>
        <v>4513.1</v>
      </c>
      <c r="G6" s="24">
        <f t="shared" si="0"/>
        <v>10644.5</v>
      </c>
      <c r="H6" s="24">
        <f t="shared" si="0"/>
        <v>7643.7</v>
      </c>
      <c r="I6" s="24">
        <f t="shared" si="0"/>
        <v>3000.8</v>
      </c>
      <c r="J6" s="9"/>
      <c r="K6" s="9"/>
      <c r="L6" s="9"/>
      <c r="M6" s="10"/>
      <c r="N6" s="10"/>
      <c r="O6" s="10"/>
      <c r="P6" s="10"/>
      <c r="Q6" s="10"/>
      <c r="R6" s="10"/>
      <c r="S6" s="10"/>
    </row>
    <row r="7" spans="2:19" ht="15">
      <c r="B7" s="13" t="s">
        <v>3</v>
      </c>
      <c r="C7" s="18"/>
      <c r="D7" s="16"/>
      <c r="E7" s="16"/>
      <c r="F7" s="16"/>
      <c r="G7" s="16"/>
      <c r="H7" s="16"/>
      <c r="I7" s="16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ht="32.25">
      <c r="B8" s="23" t="s">
        <v>9</v>
      </c>
      <c r="C8" s="37" t="s">
        <v>13</v>
      </c>
      <c r="D8" s="38">
        <f aca="true" t="shared" si="1" ref="D8:I8">D9</f>
        <v>27687.6</v>
      </c>
      <c r="E8" s="38">
        <f t="shared" si="1"/>
        <v>23174.5</v>
      </c>
      <c r="F8" s="38">
        <f t="shared" si="1"/>
        <v>4513.1</v>
      </c>
      <c r="G8" s="38">
        <f t="shared" si="1"/>
        <v>10644.5</v>
      </c>
      <c r="H8" s="38">
        <f t="shared" si="1"/>
        <v>7643.7</v>
      </c>
      <c r="I8" s="38">
        <f t="shared" si="1"/>
        <v>3000.8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ht="32.25">
      <c r="B9" s="23" t="s">
        <v>10</v>
      </c>
      <c r="C9" s="37" t="s">
        <v>14</v>
      </c>
      <c r="D9" s="38">
        <f aca="true" t="shared" si="2" ref="D9:I9">D11</f>
        <v>27687.6</v>
      </c>
      <c r="E9" s="38">
        <f t="shared" si="2"/>
        <v>23174.5</v>
      </c>
      <c r="F9" s="38">
        <f t="shared" si="2"/>
        <v>4513.1</v>
      </c>
      <c r="G9" s="38">
        <f t="shared" si="2"/>
        <v>10644.5</v>
      </c>
      <c r="H9" s="38">
        <f t="shared" si="2"/>
        <v>7643.7</v>
      </c>
      <c r="I9" s="38">
        <f t="shared" si="2"/>
        <v>3000.8</v>
      </c>
      <c r="J9" s="2"/>
      <c r="K9" s="2"/>
      <c r="L9" s="5"/>
      <c r="M9" s="5"/>
      <c r="N9" s="5"/>
      <c r="O9" s="5"/>
      <c r="P9" s="5"/>
      <c r="Q9" s="5"/>
      <c r="R9" s="5"/>
      <c r="S9" s="1"/>
    </row>
    <row r="10" spans="2:19" ht="30.75">
      <c r="B10" s="13" t="s">
        <v>11</v>
      </c>
      <c r="C10" s="17"/>
      <c r="D10" s="15"/>
      <c r="E10" s="15"/>
      <c r="F10" s="15"/>
      <c r="G10" s="25"/>
      <c r="H10" s="25"/>
      <c r="I10" s="25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46.5">
      <c r="B11" s="13" t="s">
        <v>12</v>
      </c>
      <c r="C11" s="19" t="s">
        <v>16</v>
      </c>
      <c r="D11" s="21">
        <f>E11+F11</f>
        <v>27687.6</v>
      </c>
      <c r="E11" s="21">
        <v>23174.5</v>
      </c>
      <c r="F11" s="21">
        <v>4513.1</v>
      </c>
      <c r="G11" s="15">
        <f>H11+I11</f>
        <v>10644.5</v>
      </c>
      <c r="H11" s="15">
        <v>7643.7</v>
      </c>
      <c r="I11" s="15">
        <v>3000.8</v>
      </c>
      <c r="J11" s="6"/>
      <c r="K11" s="6"/>
      <c r="L11" s="6"/>
      <c r="M11" s="7"/>
      <c r="N11" s="7"/>
      <c r="O11" s="7"/>
      <c r="P11" s="7"/>
      <c r="Q11" s="7"/>
      <c r="R11" s="7"/>
      <c r="S11" s="7"/>
    </row>
    <row r="12" spans="2:19" ht="15.75">
      <c r="B12" s="22"/>
      <c r="C12" s="26"/>
      <c r="D12" s="26"/>
      <c r="E12" s="26"/>
      <c r="F12" s="26"/>
      <c r="G12" s="26"/>
      <c r="H12" s="24"/>
      <c r="I12" s="25"/>
      <c r="J12" s="4"/>
      <c r="K12" s="2"/>
      <c r="L12" s="2"/>
      <c r="M12" s="5"/>
      <c r="N12" s="5"/>
      <c r="O12" s="5"/>
      <c r="P12" s="5"/>
      <c r="Q12" s="5"/>
      <c r="R12" s="5"/>
      <c r="S12" s="5"/>
    </row>
    <row r="13" spans="2:19" ht="15">
      <c r="B13" s="22" t="s">
        <v>17</v>
      </c>
      <c r="C13" s="26"/>
      <c r="D13" s="34">
        <v>250</v>
      </c>
      <c r="E13" s="34">
        <v>0</v>
      </c>
      <c r="F13" s="34">
        <v>250</v>
      </c>
      <c r="G13" s="34">
        <v>0</v>
      </c>
      <c r="H13" s="30">
        <v>0</v>
      </c>
      <c r="I13" s="25">
        <v>0</v>
      </c>
      <c r="J13" s="2"/>
      <c r="K13" s="2"/>
      <c r="L13" s="2"/>
      <c r="M13" s="1"/>
      <c r="N13" s="1"/>
      <c r="O13" s="1"/>
      <c r="P13" s="1"/>
      <c r="Q13" s="1"/>
      <c r="R13" s="1"/>
      <c r="S13" s="1"/>
    </row>
    <row r="14" spans="2:19" ht="15">
      <c r="B14" s="13" t="s">
        <v>3</v>
      </c>
      <c r="C14" s="26"/>
      <c r="D14" s="34"/>
      <c r="E14" s="34"/>
      <c r="F14" s="34"/>
      <c r="G14" s="34"/>
      <c r="H14" s="34"/>
      <c r="I14" s="25"/>
      <c r="J14" s="6"/>
      <c r="K14" s="6"/>
      <c r="L14" s="6"/>
      <c r="M14" s="7"/>
      <c r="N14" s="7"/>
      <c r="O14" s="7"/>
      <c r="P14" s="7"/>
      <c r="Q14" s="7"/>
      <c r="R14" s="7"/>
      <c r="S14" s="7"/>
    </row>
    <row r="15" spans="2:19" ht="32.25">
      <c r="B15" s="23" t="s">
        <v>18</v>
      </c>
      <c r="C15" s="27" t="s">
        <v>19</v>
      </c>
      <c r="D15" s="35">
        <v>250</v>
      </c>
      <c r="E15" s="35">
        <v>0</v>
      </c>
      <c r="F15" s="35">
        <v>250</v>
      </c>
      <c r="G15" s="35">
        <v>0</v>
      </c>
      <c r="H15" s="33">
        <v>0</v>
      </c>
      <c r="I15" s="36"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2:9" ht="32.25">
      <c r="B16" s="23" t="s">
        <v>20</v>
      </c>
      <c r="C16" s="27" t="s">
        <v>21</v>
      </c>
      <c r="D16" s="35">
        <v>250</v>
      </c>
      <c r="E16" s="35">
        <v>0</v>
      </c>
      <c r="F16" s="35">
        <v>250</v>
      </c>
      <c r="G16" s="35">
        <v>0</v>
      </c>
      <c r="H16" s="33">
        <v>0</v>
      </c>
      <c r="I16" s="36">
        <v>0</v>
      </c>
    </row>
    <row r="17" spans="2:9" ht="46.5">
      <c r="B17" s="13" t="s">
        <v>22</v>
      </c>
      <c r="C17" s="26"/>
      <c r="D17" s="29"/>
      <c r="E17" s="29"/>
      <c r="F17" s="29"/>
      <c r="G17" s="29"/>
      <c r="H17" s="29"/>
      <c r="I17" s="31"/>
    </row>
    <row r="18" spans="2:9" ht="46.5">
      <c r="B18" s="13" t="s">
        <v>23</v>
      </c>
      <c r="C18" s="28" t="s">
        <v>24</v>
      </c>
      <c r="D18" s="32">
        <v>250</v>
      </c>
      <c r="E18" s="32">
        <v>0</v>
      </c>
      <c r="F18" s="32">
        <v>250</v>
      </c>
      <c r="G18" s="29">
        <v>0</v>
      </c>
      <c r="H18" s="32">
        <v>0</v>
      </c>
      <c r="I18" s="15">
        <v>0</v>
      </c>
    </row>
  </sheetData>
  <sheetProtection/>
  <mergeCells count="12">
    <mergeCell ref="C2:C4"/>
    <mergeCell ref="G2:I2"/>
    <mergeCell ref="G3:G4"/>
    <mergeCell ref="H3:I3"/>
    <mergeCell ref="B1:I1"/>
    <mergeCell ref="M5:N5"/>
    <mergeCell ref="O5:P5"/>
    <mergeCell ref="Q5:S5"/>
    <mergeCell ref="B2:B4"/>
    <mergeCell ref="D2:F2"/>
    <mergeCell ref="D3:D4"/>
    <mergeCell ref="E3:F3"/>
  </mergeCells>
  <printOptions/>
  <pageMargins left="1.42" right="0.3937007874015748" top="0.3937007874015748" bottom="0.35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Владимировна Медведева</dc:creator>
  <cp:keywords/>
  <dc:description/>
  <cp:lastModifiedBy>Елена Владимировна Медведева</cp:lastModifiedBy>
  <cp:lastPrinted>2022-07-25T13:25:37Z</cp:lastPrinted>
  <dcterms:created xsi:type="dcterms:W3CDTF">2022-03-10T12:25:07Z</dcterms:created>
  <dcterms:modified xsi:type="dcterms:W3CDTF">2022-10-12T05:43:28Z</dcterms:modified>
  <cp:category/>
  <cp:version/>
  <cp:contentType/>
  <cp:contentStatus/>
</cp:coreProperties>
</file>