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940" windowHeight="5130"/>
  </bookViews>
  <sheets>
    <sheet name="28.10.2022" sheetId="171" r:id="rId1"/>
  </sheets>
  <definedNames>
    <definedName name="_xlnm.Print_Area" localSheetId="0">'28.10.2022'!$A$1:$L$50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<sst xmlns="http://schemas.openxmlformats.org/spreadsheetml/2006/main" count="123" uniqueCount="38">
  <si>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</si>
  <si>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</si>
  <si>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</si>
  <si>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</si>
  <si>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</si>
  <si>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</si>
  <si>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</si>
  <si>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</si>
  <si>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</si>
  <si>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</si>
  <si>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</si>
  <si>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</si>
  <si>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</si>
  <si>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</si>
  <si>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</si>
  <si>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</si>
  <si>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</si>
  <si>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</si>
  <si>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</si>
  <si>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</si>
  <si>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</si>
  <si>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</si>
  <si>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</si>
  <si>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</si>
  <si>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</si>
  <si>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</si>
  <si>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</si>
  <si>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</si>
  <si>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</si>
  <si>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</si>
  <si>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</si>
  <si>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</si>
  <si>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2. ОАО «ЛУКОЙЛ – Центрнефтепродукт»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</si>
  <si>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</si>
  <si>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</si>
  <si>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</si>
  <si>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24.10.2022, в руб/л</t>
  </si>
  <si>
    <t>по состоянию на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</si>
</sst>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H12" sqref="H12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3" customWidth="1"/>
    <col min="8" max="8" width="7.42578125" style="63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"/>
    </row>
    <row r="2" spans="1:13" ht="18" customHeight="1" x14ac:dyDescent="0.25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50"/>
      <c r="G3" s="134"/>
      <c r="H3" s="134"/>
      <c r="I3" s="50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89" t="s">
        <v>26</v>
      </c>
      <c r="D4" s="90"/>
      <c r="E4" s="91" t="s">
        <v>36</v>
      </c>
      <c r="F4" s="92"/>
      <c r="G4" s="91" t="s">
        <v>3</v>
      </c>
      <c r="H4" s="92"/>
      <c r="I4" s="91" t="s">
        <v>11</v>
      </c>
      <c r="J4" s="92"/>
      <c r="K4" s="89" t="s">
        <v>27</v>
      </c>
      <c r="L4" s="94"/>
      <c r="M4" s="7" t="s">
        <v>5</v>
      </c>
    </row>
    <row r="5" spans="1:13" ht="15" thickBot="1" x14ac:dyDescent="0.25">
      <c r="A5" s="26">
        <v>1</v>
      </c>
      <c r="B5" s="27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4">
        <v>8</v>
      </c>
    </row>
    <row r="6" spans="1:13" ht="14.25" x14ac:dyDescent="0.2">
      <c r="A6" s="28">
        <v>1</v>
      </c>
      <c r="B6" s="29" t="s">
        <v>6</v>
      </c>
      <c r="C6" s="124" t="s">
        <v>25</v>
      </c>
      <c r="D6" s="125"/>
      <c r="E6" s="124" t="s">
        <v>25</v>
      </c>
      <c r="F6" s="125"/>
      <c r="G6" s="124" t="s">
        <v>25</v>
      </c>
      <c r="H6" s="125"/>
      <c r="I6" s="126" t="s">
        <v>25</v>
      </c>
      <c r="J6" s="127"/>
      <c r="K6" s="126" t="s">
        <v>25</v>
      </c>
      <c r="L6" s="128"/>
      <c r="M6" s="5"/>
    </row>
    <row r="7" spans="1:13" ht="14.25" x14ac:dyDescent="0.2">
      <c r="A7" s="30">
        <v>2</v>
      </c>
      <c r="B7" s="31" t="s">
        <v>24</v>
      </c>
      <c r="C7" s="46">
        <v>42.6</v>
      </c>
      <c r="D7" s="47">
        <v>42.95</v>
      </c>
      <c r="E7" s="45">
        <v>45.9</v>
      </c>
      <c r="F7" s="45">
        <v>46.5</v>
      </c>
      <c r="G7" s="45">
        <v>45.9</v>
      </c>
      <c r="H7" s="45">
        <v>46.5</v>
      </c>
      <c r="I7" s="48">
        <f>G7/E7*100</f>
        <v>100</v>
      </c>
      <c r="J7" s="48">
        <f>H7/F7*100</f>
        <v>100</v>
      </c>
      <c r="K7" s="48">
        <f>G7/C7*100</f>
        <v>107.74647887323943</v>
      </c>
      <c r="L7" s="48">
        <f>H7/D7*100</f>
        <v>108.26542491268916</v>
      </c>
      <c r="M7" s="5"/>
    </row>
    <row r="8" spans="1:13" ht="14.25" x14ac:dyDescent="0.2">
      <c r="A8" s="30">
        <v>3</v>
      </c>
      <c r="B8" s="31" t="s">
        <v>9</v>
      </c>
      <c r="C8" s="129">
        <v>46</v>
      </c>
      <c r="D8" s="130"/>
      <c r="E8" s="129">
        <v>50</v>
      </c>
      <c r="F8" s="130"/>
      <c r="G8" s="131">
        <v>50</v>
      </c>
      <c r="H8" s="132"/>
      <c r="I8" s="82">
        <f>G8/E8*100</f>
        <v>100</v>
      </c>
      <c r="J8" s="83"/>
      <c r="K8" s="82">
        <f>G8/C8*100</f>
        <v>108.69565217391303</v>
      </c>
      <c r="L8" s="117"/>
      <c r="M8" s="5"/>
    </row>
    <row r="9" spans="1:13" ht="15.75" customHeight="1" x14ac:dyDescent="0.2">
      <c r="A9" s="30">
        <v>4</v>
      </c>
      <c r="B9" s="31" t="s">
        <v>20</v>
      </c>
      <c r="C9" s="114">
        <v>52.8</v>
      </c>
      <c r="D9" s="115"/>
      <c r="E9" s="114">
        <v>60.4</v>
      </c>
      <c r="F9" s="116"/>
      <c r="G9" s="114">
        <v>60.4</v>
      </c>
      <c r="H9" s="116"/>
      <c r="I9" s="82">
        <f>G9/E9*100</f>
        <v>100</v>
      </c>
      <c r="J9" s="83"/>
      <c r="K9" s="82">
        <f>G9/C9*100</f>
        <v>114.39393939393941</v>
      </c>
      <c r="L9" s="117"/>
      <c r="M9" s="5"/>
    </row>
    <row r="10" spans="1:13" ht="15" thickBot="1" x14ac:dyDescent="0.25">
      <c r="A10" s="32">
        <v>5</v>
      </c>
      <c r="B10" s="33" t="s">
        <v>23</v>
      </c>
      <c r="C10" s="17">
        <v>46.7</v>
      </c>
      <c r="D10" s="17">
        <v>47.7</v>
      </c>
      <c r="E10" s="17">
        <v>52.5</v>
      </c>
      <c r="F10" s="17">
        <v>53.3</v>
      </c>
      <c r="G10" s="17">
        <v>53</v>
      </c>
      <c r="H10" s="17">
        <v>53.3</v>
      </c>
      <c r="I10" s="21">
        <f>G10/E10*100</f>
        <v>100.95238095238095</v>
      </c>
      <c r="J10" s="21">
        <f>H10/F10*100</f>
        <v>100</v>
      </c>
      <c r="K10" s="21">
        <f>G10/C10*100</f>
        <v>113.49036402569592</v>
      </c>
      <c r="L10" s="34">
        <f>H10/D10*100</f>
        <v>111.74004192872115</v>
      </c>
      <c r="M10" s="5"/>
    </row>
    <row r="11" spans="1:13" ht="15" hidden="1" customHeight="1" thickBot="1" x14ac:dyDescent="0.25">
      <c r="A11" s="53">
        <v>5</v>
      </c>
      <c r="B11" s="52" t="s">
        <v>19</v>
      </c>
      <c r="C11" s="118">
        <v>33</v>
      </c>
      <c r="D11" s="119"/>
      <c r="E11" s="120">
        <v>34.299999999999997</v>
      </c>
      <c r="F11" s="121"/>
      <c r="G11" s="118">
        <v>33.950000000000003</v>
      </c>
      <c r="H11" s="119"/>
      <c r="I11" s="122">
        <f>G11/E11*100</f>
        <v>98.979591836734713</v>
      </c>
      <c r="J11" s="123"/>
      <c r="K11" s="118">
        <f>G11/C11*100</f>
        <v>102.87878787878788</v>
      </c>
      <c r="L11" s="119"/>
      <c r="M11" s="6"/>
    </row>
    <row r="12" spans="1:13" ht="32.25" customHeight="1" thickBot="1" x14ac:dyDescent="0.25">
      <c r="A12" s="2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9" t="s">
        <v>26</v>
      </c>
      <c r="D13" s="90"/>
      <c r="E13" s="91" t="s">
        <v>36</v>
      </c>
      <c r="F13" s="92"/>
      <c r="G13" s="89" t="s">
        <v>3</v>
      </c>
      <c r="H13" s="90"/>
      <c r="I13" s="97" t="s">
        <v>4</v>
      </c>
      <c r="J13" s="97"/>
      <c r="K13" s="89" t="s">
        <v>27</v>
      </c>
      <c r="L13" s="94"/>
      <c r="M13" s="7" t="s">
        <v>5</v>
      </c>
    </row>
    <row r="14" spans="1:13" ht="15" thickBot="1" x14ac:dyDescent="0.25">
      <c r="A14" s="26">
        <v>1</v>
      </c>
      <c r="B14" s="27">
        <v>2</v>
      </c>
      <c r="C14" s="86">
        <v>3</v>
      </c>
      <c r="D14" s="87"/>
      <c r="E14" s="86">
        <v>4</v>
      </c>
      <c r="F14" s="87"/>
      <c r="G14" s="86">
        <v>5</v>
      </c>
      <c r="H14" s="87"/>
      <c r="I14" s="86">
        <v>6</v>
      </c>
      <c r="J14" s="87"/>
      <c r="K14" s="86">
        <v>7</v>
      </c>
      <c r="L14" s="88"/>
      <c r="M14" s="4">
        <v>8</v>
      </c>
    </row>
    <row r="15" spans="1:13" ht="14.25" x14ac:dyDescent="0.2">
      <c r="A15" s="28">
        <v>1</v>
      </c>
      <c r="B15" s="29" t="s">
        <v>6</v>
      </c>
      <c r="C15" s="111" t="s">
        <v>7</v>
      </c>
      <c r="D15" s="111"/>
      <c r="E15" s="111" t="s">
        <v>25</v>
      </c>
      <c r="F15" s="111"/>
      <c r="G15" s="111" t="s">
        <v>25</v>
      </c>
      <c r="H15" s="111"/>
      <c r="I15" s="102" t="s">
        <v>7</v>
      </c>
      <c r="J15" s="102"/>
      <c r="K15" s="102" t="s">
        <v>7</v>
      </c>
      <c r="L15" s="103"/>
      <c r="M15" s="8"/>
    </row>
    <row r="16" spans="1:13" ht="15" x14ac:dyDescent="0.25">
      <c r="A16" s="30">
        <v>2</v>
      </c>
      <c r="B16" s="31" t="s">
        <v>13</v>
      </c>
      <c r="C16" s="16"/>
      <c r="D16" s="16">
        <v>43.71</v>
      </c>
      <c r="E16" s="59"/>
      <c r="F16" s="59">
        <v>47.56</v>
      </c>
      <c r="G16" s="59"/>
      <c r="H16" s="59">
        <v>47.56</v>
      </c>
      <c r="I16" s="82">
        <f>H16/F16*100</f>
        <v>100</v>
      </c>
      <c r="J16" s="112"/>
      <c r="K16" s="82">
        <f>H16/D16*100</f>
        <v>108.80805307709906</v>
      </c>
      <c r="L16" s="113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16">
        <v>47.64</v>
      </c>
      <c r="E17" s="60"/>
      <c r="F17" s="59">
        <v>52.12</v>
      </c>
      <c r="G17" s="60"/>
      <c r="H17" s="59">
        <v>52.12</v>
      </c>
      <c r="I17" s="82">
        <f>H17/F17*100</f>
        <v>100</v>
      </c>
      <c r="J17" s="112"/>
      <c r="K17" s="82">
        <f>H17/D17*100</f>
        <v>109.40386230058775</v>
      </c>
      <c r="L17" s="113"/>
      <c r="M17" s="9"/>
    </row>
    <row r="18" spans="1:253" ht="15" x14ac:dyDescent="0.25">
      <c r="A18" s="36">
        <v>4</v>
      </c>
      <c r="B18" s="31" t="s">
        <v>20</v>
      </c>
      <c r="C18" s="49"/>
      <c r="D18" s="49">
        <v>52.87</v>
      </c>
      <c r="E18" s="60"/>
      <c r="F18" s="61">
        <v>60.43</v>
      </c>
      <c r="G18" s="60"/>
      <c r="H18" s="61">
        <v>60.43</v>
      </c>
      <c r="I18" s="82">
        <f>H18/F18*100</f>
        <v>100</v>
      </c>
      <c r="J18" s="112"/>
      <c r="K18" s="82">
        <f>H18/D18*100</f>
        <v>114.29922451295631</v>
      </c>
      <c r="L18" s="113"/>
      <c r="M18" s="10"/>
    </row>
    <row r="19" spans="1:253" ht="15" thickBot="1" x14ac:dyDescent="0.25">
      <c r="A19" s="32">
        <v>5</v>
      </c>
      <c r="B19" s="33" t="s">
        <v>22</v>
      </c>
      <c r="C19" s="17">
        <v>47.82</v>
      </c>
      <c r="D19" s="17">
        <v>48.32</v>
      </c>
      <c r="E19" s="62" t="s">
        <v>28</v>
      </c>
      <c r="F19" s="62">
        <v>53.67</v>
      </c>
      <c r="G19" s="62" t="s">
        <v>28</v>
      </c>
      <c r="H19" s="62">
        <v>53.67</v>
      </c>
      <c r="I19" s="21"/>
      <c r="J19" s="21">
        <f>H19/F19*100</f>
        <v>100</v>
      </c>
      <c r="K19" s="21"/>
      <c r="L19" s="34">
        <f>H19/D19*100</f>
        <v>111.07201986754967</v>
      </c>
      <c r="M19" s="11"/>
    </row>
    <row r="20" spans="1:253" ht="28.5" customHeight="1" thickBot="1" x14ac:dyDescent="0.25">
      <c r="A20" s="23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9" t="s">
        <v>26</v>
      </c>
      <c r="D21" s="90"/>
      <c r="E21" s="91" t="s">
        <v>36</v>
      </c>
      <c r="F21" s="92"/>
      <c r="G21" s="89" t="s">
        <v>3</v>
      </c>
      <c r="H21" s="90"/>
      <c r="I21" s="97" t="s">
        <v>4</v>
      </c>
      <c r="J21" s="97"/>
      <c r="K21" s="89" t="s">
        <v>27</v>
      </c>
      <c r="L21" s="94"/>
      <c r="M21" s="7" t="s">
        <v>5</v>
      </c>
    </row>
    <row r="22" spans="1:253" ht="15" thickBot="1" x14ac:dyDescent="0.25">
      <c r="A22" s="26">
        <v>1</v>
      </c>
      <c r="B22" s="27">
        <v>2</v>
      </c>
      <c r="C22" s="86">
        <v>3</v>
      </c>
      <c r="D22" s="87"/>
      <c r="E22" s="86">
        <v>4</v>
      </c>
      <c r="F22" s="87"/>
      <c r="G22" s="86">
        <v>5</v>
      </c>
      <c r="H22" s="87"/>
      <c r="I22" s="86">
        <v>6</v>
      </c>
      <c r="J22" s="87"/>
      <c r="K22" s="86">
        <v>7</v>
      </c>
      <c r="L22" s="88"/>
      <c r="M22" s="4">
        <v>8</v>
      </c>
    </row>
    <row r="23" spans="1:253" ht="14.25" x14ac:dyDescent="0.2">
      <c r="A23" s="28">
        <v>1</v>
      </c>
      <c r="B23" s="29" t="s">
        <v>6</v>
      </c>
      <c r="C23" s="101" t="s">
        <v>7</v>
      </c>
      <c r="D23" s="101"/>
      <c r="E23" s="101" t="s">
        <v>25</v>
      </c>
      <c r="F23" s="101"/>
      <c r="G23" s="101" t="s">
        <v>25</v>
      </c>
      <c r="H23" s="101"/>
      <c r="I23" s="102" t="s">
        <v>7</v>
      </c>
      <c r="J23" s="102"/>
      <c r="K23" s="102" t="s">
        <v>7</v>
      </c>
      <c r="L23" s="103"/>
      <c r="M23" s="5"/>
    </row>
    <row r="24" spans="1:253" ht="13.5" customHeight="1" x14ac:dyDescent="0.2">
      <c r="A24" s="37">
        <v>2</v>
      </c>
      <c r="B24" s="38" t="s">
        <v>8</v>
      </c>
      <c r="C24" s="77">
        <v>42.55</v>
      </c>
      <c r="D24" s="77"/>
      <c r="E24" s="78">
        <v>45.9</v>
      </c>
      <c r="F24" s="79"/>
      <c r="G24" s="78">
        <v>45.9</v>
      </c>
      <c r="H24" s="79"/>
      <c r="I24" s="109">
        <f>G24/E24*100</f>
        <v>100</v>
      </c>
      <c r="J24" s="109"/>
      <c r="K24" s="109">
        <f>G24/C24*100</f>
        <v>107.87309048178612</v>
      </c>
      <c r="L24" s="110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77">
        <v>46</v>
      </c>
      <c r="D25" s="77"/>
      <c r="E25" s="78">
        <v>49</v>
      </c>
      <c r="F25" s="79"/>
      <c r="G25" s="78">
        <v>49</v>
      </c>
      <c r="H25" s="79"/>
      <c r="I25" s="80">
        <f>G25/E25*100</f>
        <v>100</v>
      </c>
      <c r="J25" s="80"/>
      <c r="K25" s="109">
        <f>G25/C25*100</f>
        <v>106.5217391304348</v>
      </c>
      <c r="L25" s="110"/>
      <c r="M25" s="5"/>
    </row>
    <row r="26" spans="1:253" ht="14.25" x14ac:dyDescent="0.2">
      <c r="A26" s="36">
        <v>4</v>
      </c>
      <c r="B26" s="31" t="s">
        <v>12</v>
      </c>
      <c r="C26" s="78" t="s">
        <v>7</v>
      </c>
      <c r="D26" s="79"/>
      <c r="E26" s="78" t="s">
        <v>7</v>
      </c>
      <c r="F26" s="79"/>
      <c r="G26" s="78" t="s">
        <v>7</v>
      </c>
      <c r="H26" s="79"/>
      <c r="I26" s="78" t="s">
        <v>7</v>
      </c>
      <c r="J26" s="79"/>
      <c r="K26" s="107" t="s">
        <v>7</v>
      </c>
      <c r="L26" s="108"/>
      <c r="M26" s="14"/>
    </row>
    <row r="27" spans="1:253" ht="15" thickBot="1" x14ac:dyDescent="0.25">
      <c r="A27" s="32">
        <v>5</v>
      </c>
      <c r="B27" s="33" t="s">
        <v>10</v>
      </c>
      <c r="C27" s="72">
        <v>47.1</v>
      </c>
      <c r="D27" s="72"/>
      <c r="E27" s="72">
        <v>55.5</v>
      </c>
      <c r="F27" s="72"/>
      <c r="G27" s="72">
        <v>55.5</v>
      </c>
      <c r="H27" s="72"/>
      <c r="I27" s="75">
        <f>G27/E27*100</f>
        <v>100</v>
      </c>
      <c r="J27" s="75"/>
      <c r="K27" s="75">
        <f>G27/C27*100</f>
        <v>117.83439490445859</v>
      </c>
      <c r="L27" s="75"/>
      <c r="M27" s="6"/>
    </row>
    <row r="28" spans="1:253" ht="15" hidden="1" customHeight="1" thickBot="1" x14ac:dyDescent="0.25">
      <c r="A28" s="51">
        <v>5</v>
      </c>
      <c r="B28" s="54" t="s">
        <v>16</v>
      </c>
      <c r="C28" s="104"/>
      <c r="D28" s="104"/>
      <c r="E28" s="105">
        <v>31.1</v>
      </c>
      <c r="F28" s="105"/>
      <c r="G28" s="105">
        <v>31.1</v>
      </c>
      <c r="H28" s="105"/>
      <c r="I28" s="106">
        <f>G28/E28*100</f>
        <v>100</v>
      </c>
      <c r="J28" s="106"/>
      <c r="K28" s="104"/>
      <c r="L28" s="104"/>
      <c r="M28" s="6"/>
    </row>
    <row r="29" spans="1:253" ht="25.5" customHeight="1" thickBot="1" x14ac:dyDescent="0.25">
      <c r="A29" s="23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9" t="s">
        <v>26</v>
      </c>
      <c r="D30" s="90"/>
      <c r="E30" s="91" t="s">
        <v>36</v>
      </c>
      <c r="F30" s="92"/>
      <c r="G30" s="89" t="s">
        <v>3</v>
      </c>
      <c r="H30" s="90"/>
      <c r="I30" s="97" t="s">
        <v>4</v>
      </c>
      <c r="J30" s="97"/>
      <c r="K30" s="89" t="s">
        <v>27</v>
      </c>
      <c r="L30" s="94"/>
      <c r="M30" s="2"/>
      <c r="R30" s="20"/>
    </row>
    <row r="31" spans="1:253" ht="15" thickBot="1" x14ac:dyDescent="0.25">
      <c r="A31" s="26">
        <v>1</v>
      </c>
      <c r="B31" s="27">
        <v>2</v>
      </c>
      <c r="C31" s="86">
        <v>3</v>
      </c>
      <c r="D31" s="87"/>
      <c r="E31" s="86">
        <v>4</v>
      </c>
      <c r="F31" s="87"/>
      <c r="G31" s="86">
        <v>5</v>
      </c>
      <c r="H31" s="87"/>
      <c r="I31" s="86">
        <v>6</v>
      </c>
      <c r="J31" s="87"/>
      <c r="K31" s="86">
        <v>7</v>
      </c>
      <c r="L31" s="88"/>
      <c r="M31" s="2"/>
    </row>
    <row r="32" spans="1:253" ht="14.25" x14ac:dyDescent="0.2">
      <c r="A32" s="28">
        <v>1</v>
      </c>
      <c r="B32" s="29" t="s">
        <v>6</v>
      </c>
      <c r="C32" s="101" t="s">
        <v>7</v>
      </c>
      <c r="D32" s="101"/>
      <c r="E32" s="101" t="s">
        <v>25</v>
      </c>
      <c r="F32" s="101"/>
      <c r="G32" s="101" t="s">
        <v>25</v>
      </c>
      <c r="H32" s="101"/>
      <c r="I32" s="102" t="s">
        <v>7</v>
      </c>
      <c r="J32" s="102"/>
      <c r="K32" s="102" t="s">
        <v>7</v>
      </c>
      <c r="L32" s="103"/>
      <c r="M32" s="2"/>
    </row>
    <row r="33" spans="1:13" ht="14.25" x14ac:dyDescent="0.2">
      <c r="A33" s="30">
        <v>2</v>
      </c>
      <c r="B33" s="31" t="s">
        <v>8</v>
      </c>
      <c r="C33" s="77">
        <v>38.99</v>
      </c>
      <c r="D33" s="77"/>
      <c r="E33" s="77">
        <v>42</v>
      </c>
      <c r="F33" s="77"/>
      <c r="G33" s="77">
        <v>42</v>
      </c>
      <c r="H33" s="77"/>
      <c r="I33" s="80">
        <f>G33/E33*100</f>
        <v>100</v>
      </c>
      <c r="J33" s="80"/>
      <c r="K33" s="80">
        <f>G33/C33*100</f>
        <v>107.71992818671454</v>
      </c>
      <c r="L33" s="81"/>
      <c r="M33" s="2"/>
    </row>
    <row r="34" spans="1:13" ht="14.25" x14ac:dyDescent="0.2">
      <c r="A34" s="30">
        <v>3</v>
      </c>
      <c r="B34" s="31" t="s">
        <v>9</v>
      </c>
      <c r="C34" s="77">
        <v>42.19</v>
      </c>
      <c r="D34" s="77"/>
      <c r="E34" s="77">
        <v>46.5</v>
      </c>
      <c r="F34" s="77"/>
      <c r="G34" s="77">
        <v>46.5</v>
      </c>
      <c r="H34" s="77"/>
      <c r="I34" s="80">
        <f>G34/E34*100</f>
        <v>100</v>
      </c>
      <c r="J34" s="80"/>
      <c r="K34" s="80">
        <f>G34/C34*100</f>
        <v>110.21569092201943</v>
      </c>
      <c r="L34" s="81"/>
      <c r="M34" s="2"/>
    </row>
    <row r="35" spans="1:13" ht="15" thickBot="1" x14ac:dyDescent="0.25">
      <c r="A35" s="32">
        <v>4</v>
      </c>
      <c r="B35" s="33" t="s">
        <v>21</v>
      </c>
      <c r="C35" s="72">
        <v>43</v>
      </c>
      <c r="D35" s="72"/>
      <c r="E35" s="72">
        <v>51.95</v>
      </c>
      <c r="F35" s="72"/>
      <c r="G35" s="72">
        <v>51.95</v>
      </c>
      <c r="H35" s="72"/>
      <c r="I35" s="75">
        <f>G35/E35*100</f>
        <v>100</v>
      </c>
      <c r="J35" s="75"/>
      <c r="K35" s="75">
        <f>G35/C35*100</f>
        <v>120.81395348837209</v>
      </c>
      <c r="L35" s="76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9" t="s">
        <v>26</v>
      </c>
      <c r="D37" s="90"/>
      <c r="E37" s="95" t="s">
        <v>30</v>
      </c>
      <c r="F37" s="96"/>
      <c r="G37" s="89" t="s">
        <v>3</v>
      </c>
      <c r="H37" s="90"/>
      <c r="I37" s="97" t="s">
        <v>4</v>
      </c>
      <c r="J37" s="97"/>
      <c r="K37" s="89" t="s">
        <v>27</v>
      </c>
      <c r="L37" s="94"/>
      <c r="M37" s="2"/>
    </row>
    <row r="38" spans="1:13" ht="15" hidden="1" customHeight="1" thickBot="1" x14ac:dyDescent="0.25">
      <c r="A38" s="26">
        <v>1</v>
      </c>
      <c r="B38" s="27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3" ht="14.25" hidden="1" x14ac:dyDescent="0.2">
      <c r="A39" s="39">
        <v>1</v>
      </c>
      <c r="B39" s="40" t="s">
        <v>6</v>
      </c>
      <c r="C39" s="98" t="s">
        <v>7</v>
      </c>
      <c r="D39" s="98"/>
      <c r="E39" s="98" t="s">
        <v>7</v>
      </c>
      <c r="F39" s="98"/>
      <c r="G39" s="98" t="s">
        <v>7</v>
      </c>
      <c r="H39" s="98"/>
      <c r="I39" s="99" t="s">
        <v>7</v>
      </c>
      <c r="J39" s="99"/>
      <c r="K39" s="99" t="s">
        <v>7</v>
      </c>
      <c r="L39" s="100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7">
        <v>46.49</v>
      </c>
      <c r="F40" s="58">
        <v>47.49</v>
      </c>
      <c r="G40" s="57"/>
      <c r="H40" s="71"/>
      <c r="I40" s="68">
        <f>G40/E40*100</f>
        <v>0</v>
      </c>
      <c r="J40" s="66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8">
        <v>45.99</v>
      </c>
      <c r="D41" s="79"/>
      <c r="E41" s="78">
        <v>49.99</v>
      </c>
      <c r="F41" s="79"/>
      <c r="G41" s="78"/>
      <c r="H41" s="79"/>
      <c r="I41" s="82">
        <f>G41/E41*100</f>
        <v>0</v>
      </c>
      <c r="J41" s="83"/>
      <c r="K41" s="80">
        <f>G41/C41*100</f>
        <v>0</v>
      </c>
      <c r="L41" s="81"/>
      <c r="M41" s="2"/>
    </row>
    <row r="42" spans="1:13" ht="14.25" hidden="1" x14ac:dyDescent="0.2">
      <c r="A42" s="30">
        <v>4</v>
      </c>
      <c r="B42" s="31" t="s">
        <v>20</v>
      </c>
      <c r="C42" s="78">
        <v>53.49</v>
      </c>
      <c r="D42" s="79"/>
      <c r="E42" s="78">
        <v>57.99</v>
      </c>
      <c r="F42" s="79"/>
      <c r="G42" s="78"/>
      <c r="H42" s="79"/>
      <c r="I42" s="82" t="s">
        <v>25</v>
      </c>
      <c r="J42" s="83"/>
      <c r="K42" s="80">
        <f>G42/C42*100</f>
        <v>0</v>
      </c>
      <c r="L42" s="81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2">
        <v>47.49</v>
      </c>
      <c r="D43" s="72"/>
      <c r="E43" s="64">
        <v>57.99</v>
      </c>
      <c r="F43" s="64">
        <v>50.99</v>
      </c>
      <c r="G43" s="70"/>
      <c r="H43" s="70"/>
      <c r="I43" s="69">
        <f>G43/E43*100</f>
        <v>0</v>
      </c>
      <c r="J43" s="67">
        <f>H43/F43*100</f>
        <v>0</v>
      </c>
      <c r="K43" s="65">
        <f>G43/C43*100</f>
        <v>0</v>
      </c>
      <c r="L43" s="65"/>
      <c r="M43" s="44"/>
    </row>
    <row r="44" spans="1:13" ht="24.75" customHeight="1" thickBot="1" x14ac:dyDescent="0.25">
      <c r="A44" s="55" t="s">
        <v>35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6"/>
    </row>
    <row r="45" spans="1:13" ht="42" customHeight="1" thickBot="1" x14ac:dyDescent="0.25">
      <c r="A45" s="41" t="s">
        <v>1</v>
      </c>
      <c r="B45" s="42" t="s">
        <v>2</v>
      </c>
      <c r="C45" s="89" t="s">
        <v>26</v>
      </c>
      <c r="D45" s="90"/>
      <c r="E45" s="91" t="s">
        <v>36</v>
      </c>
      <c r="F45" s="92"/>
      <c r="G45" s="89" t="s">
        <v>3</v>
      </c>
      <c r="H45" s="90"/>
      <c r="I45" s="93" t="s">
        <v>4</v>
      </c>
      <c r="J45" s="93"/>
      <c r="K45" s="89" t="s">
        <v>27</v>
      </c>
      <c r="L45" s="94"/>
    </row>
    <row r="46" spans="1:13" ht="13.5" thickBot="1" x14ac:dyDescent="0.25">
      <c r="A46" s="26">
        <v>1</v>
      </c>
      <c r="B46" s="27">
        <v>2</v>
      </c>
      <c r="C46" s="86">
        <v>3</v>
      </c>
      <c r="D46" s="87"/>
      <c r="E46" s="86">
        <v>4</v>
      </c>
      <c r="F46" s="87"/>
      <c r="G46" s="86">
        <v>5</v>
      </c>
      <c r="H46" s="87"/>
      <c r="I46" s="86">
        <v>6</v>
      </c>
      <c r="J46" s="87"/>
      <c r="K46" s="86">
        <v>7</v>
      </c>
      <c r="L46" s="88"/>
    </row>
    <row r="47" spans="1:13" x14ac:dyDescent="0.2">
      <c r="A47" s="30">
        <v>1</v>
      </c>
      <c r="B47" s="31" t="s">
        <v>6</v>
      </c>
      <c r="C47" s="77" t="s">
        <v>7</v>
      </c>
      <c r="D47" s="77"/>
      <c r="E47" s="77" t="s">
        <v>7</v>
      </c>
      <c r="F47" s="77"/>
      <c r="G47" s="77" t="s">
        <v>25</v>
      </c>
      <c r="H47" s="77"/>
      <c r="I47" s="84" t="s">
        <v>7</v>
      </c>
      <c r="J47" s="84"/>
      <c r="K47" s="84" t="s">
        <v>7</v>
      </c>
      <c r="L47" s="85"/>
    </row>
    <row r="48" spans="1:13" x14ac:dyDescent="0.2">
      <c r="A48" s="30">
        <v>2</v>
      </c>
      <c r="B48" s="31" t="s">
        <v>8</v>
      </c>
      <c r="C48" s="77">
        <v>42.8</v>
      </c>
      <c r="D48" s="77"/>
      <c r="E48" s="78">
        <v>46.75</v>
      </c>
      <c r="F48" s="79"/>
      <c r="G48" s="78">
        <v>46.75</v>
      </c>
      <c r="H48" s="79"/>
      <c r="I48" s="80">
        <f>G48/E48*100</f>
        <v>100</v>
      </c>
      <c r="J48" s="80"/>
      <c r="K48" s="80">
        <f>G48/C48*100</f>
        <v>109.22897196261682</v>
      </c>
      <c r="L48" s="81"/>
    </row>
    <row r="49" spans="1:12" x14ac:dyDescent="0.2">
      <c r="A49" s="30">
        <v>3</v>
      </c>
      <c r="B49" s="31" t="s">
        <v>9</v>
      </c>
      <c r="C49" s="77">
        <v>45.7</v>
      </c>
      <c r="D49" s="77"/>
      <c r="E49" s="78">
        <v>49.9</v>
      </c>
      <c r="F49" s="79"/>
      <c r="G49" s="78">
        <v>49.9</v>
      </c>
      <c r="H49" s="79"/>
      <c r="I49" s="80">
        <f>G49/E49*100</f>
        <v>100</v>
      </c>
      <c r="J49" s="80"/>
      <c r="K49" s="80">
        <f>G49/C49*100</f>
        <v>109.19037199124726</v>
      </c>
      <c r="L49" s="81"/>
    </row>
    <row r="50" spans="1:12" ht="13.5" thickBot="1" x14ac:dyDescent="0.25">
      <c r="A50" s="32">
        <v>4</v>
      </c>
      <c r="B50" s="33" t="s">
        <v>10</v>
      </c>
      <c r="C50" s="72">
        <v>46.45</v>
      </c>
      <c r="D50" s="72"/>
      <c r="E50" s="73">
        <v>52.5</v>
      </c>
      <c r="F50" s="74"/>
      <c r="G50" s="73">
        <v>52.5</v>
      </c>
      <c r="H50" s="74"/>
      <c r="I50" s="75">
        <f>G50/E50*100</f>
        <v>100</v>
      </c>
      <c r="J50" s="75"/>
      <c r="K50" s="75">
        <f>G50/C50*100</f>
        <v>113.0247578040904</v>
      </c>
      <c r="L50" s="76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28.10.2022</vt:lpstr>
      <vt:lpstr>'28.10.2022'!Область_печати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2022-10-28T05:34:58Z</dcterms:modified>
</cp:coreProperties>
</file>