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4"/>
  <c r="B55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3" l="1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E83"/>
  <c r="C84" l="1"/>
  <c r="D85"/>
  <c r="C87"/>
  <c r="D87" s="1"/>
  <c r="D88"/>
  <c r="D89"/>
  <c r="C90"/>
  <c r="D90" s="1"/>
  <c r="D92"/>
  <c r="D99"/>
  <c r="B100"/>
  <c r="C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C102"/>
  <c r="D102" s="1"/>
  <c r="C103"/>
  <c r="D103" s="1"/>
  <c r="C104"/>
  <c r="D104" s="1"/>
  <c r="C105"/>
  <c r="D105" s="1"/>
  <c r="C106"/>
  <c r="C107" s="1"/>
  <c r="B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C108"/>
  <c r="D108" s="1"/>
  <c r="C109"/>
  <c r="D109" s="1"/>
  <c r="C110"/>
  <c r="D110" s="1"/>
  <c r="C111"/>
  <c r="D111" s="1"/>
  <c r="D112"/>
  <c r="C113"/>
  <c r="D113" s="1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 s="1"/>
  <c r="C116"/>
  <c r="D116" s="1"/>
  <c r="C117"/>
  <c r="D117" s="1"/>
  <c r="C118"/>
  <c r="D118" s="1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F121"/>
  <c r="G121"/>
  <c r="H121"/>
  <c r="I121"/>
  <c r="J121"/>
  <c r="K121"/>
  <c r="L121"/>
  <c r="M121"/>
  <c r="O121"/>
  <c r="P121"/>
  <c r="R121"/>
  <c r="S121"/>
  <c r="T121"/>
  <c r="U121"/>
  <c r="X121"/>
  <c r="Y121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B123"/>
  <c r="E123"/>
  <c r="I123"/>
  <c r="Q123"/>
  <c r="R123"/>
  <c r="U123"/>
  <c r="W123"/>
  <c r="C124"/>
  <c r="C125"/>
  <c r="H126"/>
  <c r="M126"/>
  <c r="P126"/>
  <c r="R126"/>
  <c r="T126"/>
  <c r="X126"/>
  <c r="C127"/>
  <c r="D127" s="1"/>
  <c r="C128"/>
  <c r="D128" s="1"/>
  <c r="C131"/>
  <c r="C133"/>
  <c r="C134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D136"/>
  <c r="C137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40"/>
  <c r="C141"/>
  <c r="C143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D145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B148"/>
  <c r="E148"/>
  <c r="F148"/>
  <c r="G148"/>
  <c r="H148"/>
  <c r="I148"/>
  <c r="J148"/>
  <c r="K148"/>
  <c r="L148"/>
  <c r="M148"/>
  <c r="N148"/>
  <c r="O148"/>
  <c r="P148"/>
  <c r="R148"/>
  <c r="S148"/>
  <c r="T148"/>
  <c r="U148"/>
  <c r="V148"/>
  <c r="W148"/>
  <c r="X148"/>
  <c r="Y148"/>
  <c r="C149"/>
  <c r="D149" s="1"/>
  <c r="C150"/>
  <c r="D150" s="1"/>
  <c r="B151"/>
  <c r="G151"/>
  <c r="L151"/>
  <c r="Y151"/>
  <c r="C152"/>
  <c r="D152" s="1"/>
  <c r="C153"/>
  <c r="D153" s="1"/>
  <c r="B154"/>
  <c r="H154"/>
  <c r="N154"/>
  <c r="R154"/>
  <c r="S154"/>
  <c r="W154"/>
  <c r="C155"/>
  <c r="D155" s="1"/>
  <c r="C156"/>
  <c r="B157"/>
  <c r="M157"/>
  <c r="T157"/>
  <c r="U157"/>
  <c r="C158"/>
  <c r="D158" s="1"/>
  <c r="C159"/>
  <c r="D159" s="1"/>
  <c r="B160"/>
  <c r="E160"/>
  <c r="H160"/>
  <c r="I160"/>
  <c r="J160"/>
  <c r="K160"/>
  <c r="L160"/>
  <c r="M160"/>
  <c r="P160"/>
  <c r="Q160"/>
  <c r="S160"/>
  <c r="T160"/>
  <c r="U160"/>
  <c r="V160"/>
  <c r="W160"/>
  <c r="X160"/>
  <c r="C161"/>
  <c r="C162"/>
  <c r="H163"/>
  <c r="I163"/>
  <c r="J163"/>
  <c r="K163"/>
  <c r="M163"/>
  <c r="Q163"/>
  <c r="R163"/>
  <c r="V163"/>
  <c r="X163"/>
  <c r="C164"/>
  <c r="D164" s="1"/>
  <c r="C165"/>
  <c r="B166"/>
  <c r="Q166"/>
  <c r="T166"/>
  <c r="C167"/>
  <c r="D167" s="1"/>
  <c r="C168"/>
  <c r="D168" s="1"/>
  <c r="B169"/>
  <c r="G169"/>
  <c r="L169"/>
  <c r="U169"/>
  <c r="C170"/>
  <c r="C171"/>
  <c r="B172"/>
  <c r="G172"/>
  <c r="J172"/>
  <c r="K172"/>
  <c r="L172"/>
  <c r="R172"/>
  <c r="U172"/>
  <c r="X172"/>
  <c r="C173"/>
  <c r="D173" s="1"/>
  <c r="D174"/>
  <c r="D175"/>
  <c r="C176"/>
  <c r="C177" s="1"/>
  <c r="C178"/>
  <c r="D178" s="1"/>
  <c r="C180"/>
  <c r="C181" s="1"/>
  <c r="B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C182"/>
  <c r="D182" s="1"/>
  <c r="C183"/>
  <c r="D183" s="1"/>
  <c r="C184"/>
  <c r="D184" s="1"/>
  <c r="C185"/>
  <c r="D185" s="1"/>
  <c r="C186"/>
  <c r="D186" s="1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C188"/>
  <c r="D188" s="1"/>
  <c r="C189"/>
  <c r="C192"/>
  <c r="D192" s="1"/>
  <c r="C193"/>
  <c r="D193" s="1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6" s="1"/>
  <c r="C197"/>
  <c r="D197" s="1"/>
  <c r="B198"/>
  <c r="B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C204"/>
  <c r="C205" s="1"/>
  <c r="D205" s="1"/>
  <c r="C206"/>
  <c r="D206" s="1"/>
  <c r="B207"/>
  <c r="C208"/>
  <c r="E209"/>
  <c r="E211" s="1"/>
  <c r="F209"/>
  <c r="F211" s="1"/>
  <c r="G209"/>
  <c r="G211" s="1"/>
  <c r="H209"/>
  <c r="H211" s="1"/>
  <c r="I209"/>
  <c r="I211" s="1"/>
  <c r="J209"/>
  <c r="J211" s="1"/>
  <c r="K209"/>
  <c r="K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09"/>
  <c r="W211" s="1"/>
  <c r="X209"/>
  <c r="X211" s="1"/>
  <c r="Y209"/>
  <c r="Y211" s="1"/>
  <c r="C210"/>
  <c r="D210" s="1"/>
  <c r="C213"/>
  <c r="C214"/>
  <c r="C215"/>
  <c r="C216"/>
  <c r="C217"/>
  <c r="D204" l="1"/>
  <c r="C157"/>
  <c r="D157" s="1"/>
  <c r="D180"/>
  <c r="D176"/>
  <c r="D106"/>
  <c r="C194"/>
  <c r="D194" s="1"/>
  <c r="C190"/>
  <c r="D190" s="1"/>
  <c r="C119"/>
  <c r="D119" s="1"/>
  <c r="C198"/>
  <c r="D198" s="1"/>
  <c r="C139"/>
  <c r="D139" s="1"/>
  <c r="C207"/>
  <c r="D207" s="1"/>
  <c r="C166"/>
  <c r="D166" s="1"/>
  <c r="D156"/>
  <c r="C129"/>
  <c r="D129" s="1"/>
  <c r="C126"/>
  <c r="C114"/>
  <c r="B209"/>
  <c r="B211" s="1"/>
  <c r="C160"/>
  <c r="D160" s="1"/>
  <c r="C172"/>
  <c r="D172" s="1"/>
  <c r="D165"/>
  <c r="C163"/>
  <c r="C154"/>
  <c r="D154" s="1"/>
  <c r="C151"/>
  <c r="D151" s="1"/>
  <c r="C142"/>
  <c r="C144" s="1"/>
  <c r="C203"/>
  <c r="C202"/>
  <c r="D202" s="1"/>
  <c r="C199"/>
  <c r="C195"/>
  <c r="D189"/>
  <c r="C169"/>
  <c r="D169" s="1"/>
  <c r="D143"/>
  <c r="D137"/>
  <c r="C135"/>
  <c r="D133"/>
  <c r="C83"/>
  <c r="C148"/>
  <c r="D148" s="1"/>
  <c r="C147"/>
  <c r="C121"/>
  <c r="D121" s="1"/>
  <c r="C120"/>
  <c r="D120" s="1"/>
  <c r="C187"/>
  <c r="D187" s="1"/>
  <c r="C138"/>
  <c r="C123"/>
  <c r="D123" s="1"/>
  <c r="C122"/>
  <c r="D122" s="1"/>
  <c r="C60"/>
  <c r="C61"/>
  <c r="C209" l="1"/>
  <c r="D209" l="1"/>
  <c r="C211"/>
  <c r="D211" s="1"/>
  <c r="L26"/>
  <c r="M26"/>
  <c r="C59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0" l="1"/>
  <c r="C51"/>
  <c r="C52"/>
  <c r="C53"/>
  <c r="C54"/>
  <c r="C56"/>
  <c r="C57"/>
  <c r="C58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D79" l="1"/>
  <c r="D81"/>
  <c r="C233" l="1"/>
  <c r="E44" l="1"/>
  <c r="C231" l="1"/>
  <c r="C229"/>
  <c r="C228"/>
  <c r="C227"/>
  <c r="C226"/>
  <c r="C225"/>
  <c r="C80"/>
  <c r="D80" s="1"/>
  <c r="C78"/>
  <c r="D78" s="1"/>
  <c r="C77"/>
  <c r="D77" s="1"/>
  <c r="C76"/>
  <c r="D76" s="1"/>
  <c r="C75"/>
  <c r="D75" s="1"/>
  <c r="C74"/>
  <c r="C73"/>
  <c r="D73" s="1"/>
  <c r="C72"/>
  <c r="C71"/>
  <c r="C70"/>
  <c r="C69"/>
  <c r="C68"/>
  <c r="C67"/>
  <c r="C66"/>
  <c r="C65"/>
  <c r="C64"/>
  <c r="C63"/>
  <c r="C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 s="1"/>
  <c r="C49"/>
  <c r="C48"/>
  <c r="C47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1"/>
  <c r="C40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4"/>
  <c r="C26"/>
  <c r="C29"/>
  <c r="C36"/>
  <c r="C39"/>
  <c r="D60"/>
  <c r="D31"/>
  <c r="D63"/>
  <c r="D16"/>
  <c r="D10"/>
  <c r="D15"/>
  <c r="D30"/>
  <c r="D62"/>
  <c r="D66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<sst xmlns="http://schemas.openxmlformats.org/spreadsheetml/2006/main" count="250" uniqueCount="203">
  <si>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</si>
  <si>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</si>
  <si>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</si>
  <si>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</si>
  <si>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</si>
  <si>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</si>
  <si>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</si>
  <si>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</si>
  <si>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</si>
  <si>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</si>
  <si>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</si>
  <si>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</si>
  <si>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</si>
  <si>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</si>
  <si>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</si>
  <si>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</si>
  <si>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</si>
  <si>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</si>
  <si>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</si>
  <si>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</si>
  <si>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</si>
  <si>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</si>
  <si>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</si>
  <si>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</si>
  <si>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</si>
  <si>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</si>
  <si>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</si>
  <si>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</si>
  <si>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</si>
  <si>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</si>
  <si>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</si>
  <si>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</si>
  <si>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</si>
  <si>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</si>
  <si>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</si>
  <si>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</si>
  <si>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</si>
  <si>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</si>
  <si>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</si>
  <si>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</si>
  <si>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</si>
  <si>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</si>
  <si>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</si>
  <si>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</si>
  <si>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</si>
  <si>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</si>
  <si>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</si>
  <si>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</si>
  <si>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</si>
  <si>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</si>
  <si>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</si>
  <si>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</si>
  <si>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</si>
  <si>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</si>
  <si>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</si>
  <si>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</si>
  <si>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</si>
  <si>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</si>
  <si>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</si>
  <si>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</si>
  <si>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</si>
  <si>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</si>
  <si>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</si>
  <si>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</si>
  <si>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</si>
  <si>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</si>
  <si>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</si>
  <si>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</si>
  <si>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</si>
  <si>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</si>
  <si>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</si>
  <si>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</si>
  <si>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</si>
  <si>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</si>
  <si>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</si>
  <si>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</si>
  <si>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</si>
  <si>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</si>
  <si>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</si>
  <si>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</si>
  <si>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</si>
  <si>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</si>
  <si>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</si>
  <si>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</si>
  <si>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</si>
  <si>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</si>
  <si>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</si>
  <si>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</si>
  <si>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</si>
  <si>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</si>
  <si>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</si>
  <si>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</si>
  <si>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</si>
  <si>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</si>
  <si>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</si>
  <si>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</si>
  <si>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</si>
  <si>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</si>
  <si>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</si>
  <si>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</si>
  <si>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</si>
  <si>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</si>
  <si>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</si>
  <si>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</si>
  <si>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</si>
  <si>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</si>
  <si>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</si>
  <si>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</si>
  <si>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</si>
  <si>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</si>
  <si>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</si>
  <si>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</si>
  <si>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</si>
  <si>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</si>
  <si>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</si>
  <si>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</si>
  <si>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</si>
  <si>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</si>
  <si>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</si>
  <si>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</si>
  <si>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</si>
  <si>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</si>
  <si>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</si>
  <si>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</si>
  <si>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</si>
  <si>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</si>
  <si>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</si>
  <si>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</si>
  <si>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</si>
  <si>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</si>
  <si>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</si>
  <si>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</si>
  <si>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</si>
  <si>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</si>
  <si>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</si>
  <si>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</si>
  <si>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</si>
  <si>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</si>
  <si>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</si>
  <si>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</si>
  <si>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</si>
  <si>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</si>
  <si>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</si>
  <si>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</si>
  <si>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</si>
  <si>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</si>
  <si>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</si>
  <si>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</si>
  <si>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</si>
  <si>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</si>
  <si>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</si>
  <si>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</si>
  <si>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</si>
  <si>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</si>
  <si>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</si>
  <si>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</si>
  <si>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</si>
  <si>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</si>
  <si>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</si>
  <si>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</si>
  <si>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</si>
  <si>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</si>
  <si>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</si>
  <si>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</si>
  <si>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</si>
  <si>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</si>
  <si>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</si>
  <si>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</si>
  <si>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</si>
  <si>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</si>
  <si>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</si>
  <si>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</si>
  <si>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</si>
  <si>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</si>
  <si>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</si>
  <si>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</si>
  <si>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</si>
  <si>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</si>
  <si>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</si>
  <si>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</si>
  <si>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</si>
  <si>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</si>
  <si>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</si>
  <si>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</si>
  <si>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</si>
  <si>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</si>
  <si>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</si>
  <si>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</si>
  <si>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</si>
  <si>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</si>
  <si>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</si>
  <si>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</si>
  <si>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</si>
  <si>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</si>
  <si>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</si>
  <si>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</si>
  <si>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</si>
  <si>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</si>
  <si>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</si>
  <si>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</si>
  <si>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</si>
  <si>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</si>
  <si>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07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</si>
</sst>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O49" sqref="O49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4" width="13.6640625" style="1" hidden="1" customWidth="1"/>
    <col min="25" max="25" width="2.3320312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14" t="s">
        <v>202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15" t="s">
        <v>3</v>
      </c>
      <c r="B4" s="118" t="s">
        <v>198</v>
      </c>
      <c r="C4" s="121" t="s">
        <v>199</v>
      </c>
      <c r="D4" s="121" t="s">
        <v>200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</row>
    <row r="5" spans="1:26" s="2" customFormat="1" ht="87" customHeight="1">
      <c r="A5" s="116"/>
      <c r="B5" s="119"/>
      <c r="C5" s="122"/>
      <c r="D5" s="122"/>
      <c r="E5" s="127" t="s">
        <v>5</v>
      </c>
      <c r="F5" s="127" t="s">
        <v>6</v>
      </c>
      <c r="G5" s="129" t="s">
        <v>7</v>
      </c>
      <c r="H5" s="129" t="s">
        <v>8</v>
      </c>
      <c r="I5" s="129" t="s">
        <v>9</v>
      </c>
      <c r="J5" s="129" t="s">
        <v>10</v>
      </c>
      <c r="K5" s="129" t="s">
        <v>11</v>
      </c>
      <c r="L5" s="129" t="s">
        <v>12</v>
      </c>
      <c r="M5" s="129" t="s">
        <v>13</v>
      </c>
      <c r="N5" s="129" t="s">
        <v>14</v>
      </c>
      <c r="O5" s="129" t="s">
        <v>15</v>
      </c>
      <c r="P5" s="129" t="s">
        <v>16</v>
      </c>
      <c r="Q5" s="129" t="s">
        <v>17</v>
      </c>
      <c r="R5" s="129" t="s">
        <v>18</v>
      </c>
      <c r="S5" s="129" t="s">
        <v>19</v>
      </c>
      <c r="T5" s="129" t="s">
        <v>20</v>
      </c>
      <c r="U5" s="129" t="s">
        <v>21</v>
      </c>
      <c r="V5" s="129" t="s">
        <v>22</v>
      </c>
      <c r="W5" s="129" t="s">
        <v>23</v>
      </c>
      <c r="X5" s="129" t="s">
        <v>24</v>
      </c>
      <c r="Y5" s="127" t="s">
        <v>25</v>
      </c>
    </row>
    <row r="6" spans="1:26" s="2" customFormat="1" ht="70.2" customHeight="1" thickBot="1">
      <c r="A6" s="117"/>
      <c r="B6" s="120"/>
      <c r="C6" s="123"/>
      <c r="D6" s="123"/>
      <c r="E6" s="128"/>
      <c r="F6" s="128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28"/>
    </row>
    <row r="7" spans="1:26" s="2" customFormat="1" ht="30" hidden="1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hidden="1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hidden="1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hidden="1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hidden="1" customHeight="1">
      <c r="A12" s="13" t="s">
        <v>31</v>
      </c>
      <c r="B12" s="8">
        <v>10541</v>
      </c>
      <c r="C12" s="8">
        <f>SUM(E12:Y12)</f>
        <v>4258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850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hidden="1" customHeight="1">
      <c r="A13" s="13" t="s">
        <v>32</v>
      </c>
      <c r="B13" s="15">
        <f>B12/B8</f>
        <v>0.21073570571771291</v>
      </c>
      <c r="C13" s="15">
        <f>C12/C8</f>
        <v>8.6935217133873699E-2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0.60584461867426942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hidden="1" customHeight="1">
      <c r="A14" s="18" t="s">
        <v>33</v>
      </c>
      <c r="B14" s="8">
        <v>3475</v>
      </c>
      <c r="C14" s="23">
        <f t="shared" ref="C14:C19" si="17">SUM(E14:Y14)</f>
        <v>1805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>
        <v>105</v>
      </c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>
      <c r="A20" s="22" t="s">
        <v>39</v>
      </c>
      <c r="B20" s="23">
        <v>100529</v>
      </c>
      <c r="C20" s="23">
        <f>SUM(E20:Y20)</f>
        <v>88572</v>
      </c>
      <c r="D20" s="15">
        <f t="shared" si="0"/>
        <v>0.88105919684867051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3117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hidden="1" customHeight="1">
      <c r="A25" s="107" t="s">
        <v>44</v>
      </c>
      <c r="B25" s="108">
        <v>40536</v>
      </c>
      <c r="C25" s="108">
        <f>SUM(E25:Y25)</f>
        <v>5223</v>
      </c>
      <c r="D25" s="15">
        <f t="shared" si="0"/>
        <v>0.12884843102427471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2709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hidden="1" customHeight="1">
      <c r="A26" s="18" t="s">
        <v>45</v>
      </c>
      <c r="B26" s="28">
        <f t="shared" ref="B26:Y26" si="41">B25/B20</f>
        <v>0.40322692954271899</v>
      </c>
      <c r="C26" s="28">
        <f t="shared" si="41"/>
        <v>5.896897439371359E-2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0.86910490856592881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2037</v>
      </c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0.65351299326275269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hidden="1" customHeight="1">
      <c r="A33" s="13" t="s">
        <v>48</v>
      </c>
      <c r="B33" s="23">
        <v>11790</v>
      </c>
      <c r="C33" s="23">
        <f>SUM(E33:Y33)</f>
        <v>3138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593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2.8095370262599492E-2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0.13398102123813826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hidden="1" customHeight="1">
      <c r="A35" s="25" t="s">
        <v>49</v>
      </c>
      <c r="B35" s="23">
        <v>27975</v>
      </c>
      <c r="C35" s="23">
        <f>SUM(E35:Y35)</f>
        <v>1586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929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1.4199890770071E-2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0.20989606868504293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2256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hidden="1" customHeight="1">
      <c r="A39" s="18" t="s">
        <v>52</v>
      </c>
      <c r="B39" s="9"/>
      <c r="C39" s="9" t="e">
        <f>#REF!/C37</f>
        <v>#REF!</v>
      </c>
      <c r="D39" s="15"/>
      <c r="E39" s="30" t="e">
        <f>#REF!/E37</f>
        <v>#REF!</v>
      </c>
      <c r="F39" s="30" t="e">
        <f>#REF!/F37</f>
        <v>#REF!</v>
      </c>
      <c r="G39" s="30" t="e">
        <f>#REF!/G37</f>
        <v>#REF!</v>
      </c>
      <c r="H39" s="30" t="e">
        <f>#REF!/H37</f>
        <v>#REF!</v>
      </c>
      <c r="I39" s="30" t="e">
        <f>#REF!/I37</f>
        <v>#REF!</v>
      </c>
      <c r="J39" s="30" t="e">
        <f>#REF!/J37</f>
        <v>#REF!</v>
      </c>
      <c r="K39" s="30" t="e">
        <f>#REF!/K37</f>
        <v>#REF!</v>
      </c>
      <c r="L39" s="30" t="e">
        <f>#REF!/L37</f>
        <v>#REF!</v>
      </c>
      <c r="M39" s="30" t="e">
        <f>#REF!/M37</f>
        <v>#REF!</v>
      </c>
      <c r="N39" s="30" t="e">
        <f>#REF!/N37</f>
        <v>#REF!</v>
      </c>
      <c r="O39" s="30" t="e">
        <f>#REF!/O37</f>
        <v>#REF!</v>
      </c>
      <c r="P39" s="30" t="e">
        <f>#REF!/P37</f>
        <v>#REF!</v>
      </c>
      <c r="Q39" s="30" t="e">
        <f>#REF!/Q37</f>
        <v>#REF!</v>
      </c>
      <c r="R39" s="30" t="e">
        <f>#REF!/R37</f>
        <v>#REF!</v>
      </c>
      <c r="S39" s="30" t="e">
        <f>#REF!/S37</f>
        <v>#REF!</v>
      </c>
      <c r="T39" s="30" t="e">
        <f>#REF!/T37</f>
        <v>#REF!</v>
      </c>
      <c r="U39" s="30" t="e">
        <f>#REF!/U37</f>
        <v>#REF!</v>
      </c>
      <c r="V39" s="30" t="e">
        <f>#REF!/V37</f>
        <v>#REF!</v>
      </c>
      <c r="W39" s="30" t="e">
        <f>#REF!/W37</f>
        <v>#REF!</v>
      </c>
      <c r="X39" s="30" t="e">
        <f>#REF!/X37</f>
        <v>#REF!</v>
      </c>
      <c r="Y39" s="30" t="e">
        <f>#REF!/Y37</f>
        <v>#REF!</v>
      </c>
    </row>
    <row r="40" spans="1:29" s="12" customFormat="1" ht="30" hidden="1" customHeight="1">
      <c r="A40" s="81" t="s">
        <v>53</v>
      </c>
      <c r="B40" s="23"/>
      <c r="C40" s="23">
        <f>SUM(E40:Y40)</f>
        <v>2335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97">
        <v>2335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>
      <c r="A41" s="11" t="s">
        <v>168</v>
      </c>
      <c r="B41" s="23">
        <v>214447</v>
      </c>
      <c r="C41" s="23">
        <f>SUM(E41:Y41)</f>
        <v>185480.6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5702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>
      <c r="A42" s="32" t="s">
        <v>166</v>
      </c>
      <c r="B42" s="23">
        <v>94</v>
      </c>
      <c r="C42" s="23">
        <f>SUM(E42:Y42)</f>
        <v>5453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1">
        <v>5453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customHeight="1">
      <c r="A43" s="17" t="s">
        <v>195</v>
      </c>
      <c r="B43" s="23"/>
      <c r="C43" s="23">
        <f>SUM(E43:Y43)</f>
        <v>6449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>
        <v>425</v>
      </c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>
      <c r="A44" s="18" t="s">
        <v>52</v>
      </c>
      <c r="B44" s="33">
        <f>B42/B41</f>
        <v>4.3833674520977209E-4</v>
      </c>
      <c r="C44" s="33">
        <f>C42/C41</f>
        <v>2.9399301058978675E-2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0.95633111189056474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>
      <c r="A45" s="18" t="s">
        <v>167</v>
      </c>
      <c r="B45" s="23">
        <v>60</v>
      </c>
      <c r="C45" s="23">
        <f>SUM(E45:Y45)</f>
        <v>2400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12">
        <v>2400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>
      <c r="A46" s="18" t="s">
        <v>54</v>
      </c>
      <c r="B46" s="23">
        <v>30</v>
      </c>
      <c r="C46" s="23">
        <f>SUM(E46:Y46)</f>
        <v>1798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97">
        <v>1798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customHeight="1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>
      <c r="A49" s="18" t="s">
        <v>57</v>
      </c>
      <c r="B49" s="23"/>
      <c r="C49" s="23">
        <f>SUM(E49:Y49)</f>
        <v>1819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>
        <v>57</v>
      </c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>
      <c r="A51" s="17" t="s">
        <v>169</v>
      </c>
      <c r="B51" s="23"/>
      <c r="C51" s="23">
        <f t="shared" si="48"/>
        <v>879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>
        <v>879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outlineLevel="1">
      <c r="A52" s="17" t="s">
        <v>170</v>
      </c>
      <c r="B52" s="23"/>
      <c r="C52" s="23">
        <f t="shared" si="48"/>
        <v>400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112">
        <v>400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>
      <c r="A54" s="32" t="s">
        <v>60</v>
      </c>
      <c r="B54" s="23"/>
      <c r="C54" s="23">
        <f t="shared" si="48"/>
        <v>342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112">
        <v>184</v>
      </c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>
      <c r="A58" s="32" t="s">
        <v>162</v>
      </c>
      <c r="B58" s="27"/>
      <c r="C58" s="27">
        <f t="shared" si="48"/>
        <v>174.5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97">
        <v>34</v>
      </c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>
      <c r="A64" s="18" t="s">
        <v>65</v>
      </c>
      <c r="B64" s="23"/>
      <c r="C64" s="23">
        <f t="shared" si="51"/>
        <v>4661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113">
        <v>650</v>
      </c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customHeight="1">
      <c r="A66" s="18" t="s">
        <v>67</v>
      </c>
      <c r="B66" s="23"/>
      <c r="C66" s="23">
        <f t="shared" si="51"/>
        <v>412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>
        <v>412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>
      <c r="A68" s="18" t="s">
        <v>69</v>
      </c>
      <c r="B68" s="23"/>
      <c r="C68" s="23">
        <f t="shared" si="51"/>
        <v>4058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113">
        <v>310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customHeight="1">
      <c r="A69" s="18" t="s">
        <v>70</v>
      </c>
      <c r="B69" s="23"/>
      <c r="C69" s="23">
        <f t="shared" si="51"/>
        <v>629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>
        <v>629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5" hidden="1" customHeight="1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>
      <c r="A83" s="13" t="s">
        <v>80</v>
      </c>
      <c r="B83" s="42"/>
      <c r="C83" s="42">
        <f>SUM(E83:Y83)</f>
        <v>-56476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4793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50000000000003" hidden="1" customHeight="1" outlineLevel="1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5" hidden="1" customHeight="1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5" hidden="1" customHeight="1" outlineLevel="1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5" hidden="1" customHeight="1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</row>
    <row r="222" spans="1:25" ht="20.399999999999999" hidden="1" customHeight="1">
      <c r="A222" s="131"/>
      <c r="B222" s="132"/>
      <c r="C222" s="132"/>
      <c r="D222" s="132"/>
      <c r="E222" s="132"/>
      <c r="F222" s="132"/>
      <c r="G222" s="132"/>
      <c r="H222" s="132"/>
      <c r="I222" s="132"/>
      <c r="J222" s="13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/>
    <row r="231" spans="1:25" s="65" customFormat="1" hidden="1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/>
    <row r="233" spans="1:25" ht="21.6" hidden="1" customHeight="1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/>
    <row r="235" spans="1:25" hidden="1"/>
    <row r="236" spans="1:25" ht="13.95" hidden="1" customHeight="1"/>
    <row r="237" spans="1:25" hidden="1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/>
    <row r="239" spans="1:25" ht="21.6" hidden="1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2022-04-26T12:41:04Z</cp:lastPrinted>
  <dcterms:created xsi:type="dcterms:W3CDTF">2017-06-08T05:54:08Z</dcterms:created>
  <dcterms:modified xsi:type="dcterms:W3CDTF">2022-06-07T08:07:47Z</dcterms:modified>
</cp:coreProperties>
</file>