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<sst xmlns="http://schemas.openxmlformats.org/spreadsheetml/2006/main" count="27" uniqueCount="23">
  <si>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всего</t>
  </si>
  <si>
    <t>в том числе за счет средств</t>
  </si>
  <si>
    <t>республиканского бюджета Чувашской Республики</t>
  </si>
  <si>
    <t>бюджета Шумерлинского района</t>
  </si>
  <si>
    <t>КОММУНАЛЬНОЕ ХОЗЯЙСТВО, всего</t>
  </si>
  <si>
    <t>в том числе:</t>
  </si>
  <si>
    <t>Муниципальная программа Шумерлинского района Чувашской Республики "Модернизация и развитие сферы жилищно-коммунального хозяйства"</t>
  </si>
  <si>
    <t>A100000000</t>
  </si>
  <si>
    <t xml:space="preserve">Подпрограмма "Развитие систем коммунальной инфраструктуры и объектов, используемых для очистки сточных вод" </t>
  </si>
  <si>
    <t>A120000000</t>
  </si>
  <si>
    <t>Шумерлинское сельское поселение Шумерлинского района</t>
  </si>
  <si>
    <t>строительство наружных сетей канализации жилого микрорайона с малоэтажными и коттеджного типа домами ул. Благовещенская в д. Шумерля Шумерлинского района Чувашской Республики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</si>
  <si>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</t>
  </si>
  <si>
    <t>A130000000</t>
  </si>
  <si>
    <t>Нижнекумашкинское сельское поселение Шумерлинского района</t>
  </si>
  <si>
    <t>строительство объекта "Водоснабжение с. Нижняя Кумашка Шумерлинского района Чувашской Республики"</t>
  </si>
  <si>
    <t>Код бюджетной классификации расходов</t>
  </si>
  <si>
    <t>992 05 02 A1202S1250 522</t>
  </si>
  <si>
    <t>992 005 02 A1302S1480 522</t>
  </si>
  <si>
    <t>Назначено, тыс.рублей</t>
  </si>
  <si>
    <t>Исполнено, тыс.рублей</t>
  </si>
  <si>
    <t>Наименование отраслей, муниципальных программ Шумерлинского района Чувашской Республики (подпрограмм муниципальных программ Шумерлинского района Чувашской Республики), главных распорядителей бюджетных средств, объектов, вводимая мощность в соответствующих единицах измерения</t>
  </si>
  <si>
    <t xml:space="preserve">Информация об использовании бюджетных инвестиций в объекты капитального строительства муниципальной собственности Шумерлинского района Чувашской Республики или на приобретение объектов недвижимого имущества в муниципальную собственность Шумерлинского района Чувашской Республики, бюджетных инвестиций юридическим лицам, не являющимся муниципальными учреждениями Шумерлинского района Чувашской Республики и муниципальными унитарными предприятиями Шумерлинского района Чувашской Республики, в объекты капитального строительства или на приобретение объектов недвижимого имущества, а также субсидий на осуществление капитальных вложений в объекты капитального строительства муниципальной собственности Шумерлинского района Чувашской Республики или на приобретение объектов недвижимого имущества в муниципальную собственность Шумерлинского района Чувашской Республики в соответствии с адресной инвестиционной программой Шумерлинского района Чувашской Республики с разбивкой по объектам капитального строительства или объектам недвижимого имущества 
за 2021 год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</si>
</sst>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/>
    </xf>
    <xf numFmtId="168" fontId="38" fillId="0" borderId="10" xfId="0" applyNumberFormat="1" applyFont="1" applyBorder="1" applyAlignment="1">
      <alignment vertical="center"/>
    </xf>
    <xf numFmtId="168" fontId="40" fillId="0" borderId="10" xfId="0" applyNumberFormat="1" applyFont="1" applyBorder="1" applyAlignment="1">
      <alignment horizontal="left" vertical="center"/>
    </xf>
    <xf numFmtId="168" fontId="38" fillId="0" borderId="10" xfId="0" applyNumberFormat="1" applyFont="1" applyBorder="1" applyAlignment="1">
      <alignment horizontal="left" vertical="center"/>
    </xf>
    <xf numFmtId="168" fontId="40" fillId="0" borderId="10" xfId="0" applyNumberFormat="1" applyFont="1" applyBorder="1" applyAlignment="1">
      <alignment horizontal="center" vertical="center"/>
    </xf>
    <xf numFmtId="168" fontId="38" fillId="0" borderId="10" xfId="0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vertical="center"/>
    </xf>
    <xf numFmtId="168" fontId="38" fillId="0" borderId="10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tabSelected="1" zoomScalePageLayoutView="0" workbookViewId="0" topLeftCell="A9">
      <selection activeCell="B1" sqref="B1:I24"/>
    </sheetView>
  </sheetViews>
  <sheetFormatPr defaultColWidth="9.140625" defaultRowHeight="15"/>
  <cols>
    <col min="2" max="2" width="54.00390625" style="0" customWidth="1"/>
    <col min="3" max="3" width="24.28125" style="0" customWidth="1"/>
    <col min="4" max="9" width="18.28125" style="0" customWidth="1"/>
  </cols>
  <sheetData>
    <row r="1" spans="2:9" ht="140.25" customHeight="1">
      <c r="B1" s="36" t="s">
        <v>22</v>
      </c>
      <c r="C1" s="36"/>
      <c r="D1" s="36"/>
      <c r="E1" s="36"/>
      <c r="F1" s="36"/>
      <c r="G1" s="36"/>
      <c r="H1" s="36"/>
      <c r="I1" s="36"/>
    </row>
    <row r="2" spans="2:9" ht="15">
      <c r="B2" s="38" t="s">
        <v>21</v>
      </c>
      <c r="C2" s="40" t="s">
        <v>16</v>
      </c>
      <c r="D2" s="39" t="s">
        <v>19</v>
      </c>
      <c r="E2" s="39"/>
      <c r="F2" s="39"/>
      <c r="G2" s="43" t="s">
        <v>20</v>
      </c>
      <c r="H2" s="43"/>
      <c r="I2" s="43"/>
    </row>
    <row r="3" spans="2:9" ht="15">
      <c r="B3" s="38"/>
      <c r="C3" s="41"/>
      <c r="D3" s="39" t="s">
        <v>0</v>
      </c>
      <c r="E3" s="39" t="s">
        <v>1</v>
      </c>
      <c r="F3" s="39"/>
      <c r="G3" s="39" t="s">
        <v>0</v>
      </c>
      <c r="H3" s="39" t="s">
        <v>1</v>
      </c>
      <c r="I3" s="39"/>
    </row>
    <row r="4" spans="2:9" ht="93" customHeight="1">
      <c r="B4" s="38"/>
      <c r="C4" s="42"/>
      <c r="D4" s="39"/>
      <c r="E4" s="16" t="s">
        <v>2</v>
      </c>
      <c r="F4" s="16" t="s">
        <v>3</v>
      </c>
      <c r="G4" s="39"/>
      <c r="H4" s="16" t="s">
        <v>2</v>
      </c>
      <c r="I4" s="16" t="s">
        <v>3</v>
      </c>
    </row>
    <row r="5" spans="2:19" ht="15">
      <c r="B5" s="35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15"/>
      <c r="K5" s="15"/>
      <c r="L5" s="15"/>
      <c r="M5" s="37"/>
      <c r="N5" s="37"/>
      <c r="O5" s="37"/>
      <c r="P5" s="37"/>
      <c r="Q5" s="37"/>
      <c r="R5" s="37"/>
      <c r="S5" s="37"/>
    </row>
    <row r="6" spans="2:19" ht="15">
      <c r="B6" s="18" t="s">
        <v>4</v>
      </c>
      <c r="C6" s="19"/>
      <c r="D6" s="27">
        <f aca="true" t="shared" si="0" ref="D6:I6">D9</f>
        <v>47998.5</v>
      </c>
      <c r="E6" s="27">
        <f t="shared" si="0"/>
        <v>45142</v>
      </c>
      <c r="F6" s="27">
        <f t="shared" si="0"/>
        <v>2856.5</v>
      </c>
      <c r="G6" s="27">
        <f t="shared" si="0"/>
        <v>45051.4</v>
      </c>
      <c r="H6" s="27">
        <f t="shared" si="0"/>
        <v>42358.5</v>
      </c>
      <c r="I6" s="27">
        <f t="shared" si="0"/>
        <v>2692.8999999999996</v>
      </c>
      <c r="J6" s="13"/>
      <c r="K6" s="13"/>
      <c r="L6" s="13"/>
      <c r="M6" s="14"/>
      <c r="N6" s="14"/>
      <c r="O6" s="14"/>
      <c r="P6" s="14"/>
      <c r="Q6" s="14"/>
      <c r="R6" s="14"/>
      <c r="S6" s="14"/>
    </row>
    <row r="7" spans="2:19" ht="15">
      <c r="B7" s="21" t="s">
        <v>5</v>
      </c>
      <c r="C7" s="22"/>
      <c r="D7" s="28"/>
      <c r="E7" s="28"/>
      <c r="F7" s="28"/>
      <c r="G7" s="28"/>
      <c r="H7" s="28"/>
      <c r="I7" s="28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8.25" customHeight="1">
      <c r="B8" s="20"/>
      <c r="C8" s="19"/>
      <c r="D8" s="27"/>
      <c r="E8" s="27"/>
      <c r="F8" s="27"/>
      <c r="G8" s="27"/>
      <c r="H8" s="27"/>
      <c r="I8" s="27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48">
      <c r="B9" s="25" t="s">
        <v>6</v>
      </c>
      <c r="C9" s="24" t="s">
        <v>7</v>
      </c>
      <c r="D9" s="27">
        <f aca="true" t="shared" si="1" ref="D9:I9">D10+D16</f>
        <v>47998.5</v>
      </c>
      <c r="E9" s="27">
        <f t="shared" si="1"/>
        <v>45142</v>
      </c>
      <c r="F9" s="27">
        <f t="shared" si="1"/>
        <v>2856.5</v>
      </c>
      <c r="G9" s="27">
        <f t="shared" si="1"/>
        <v>45051.4</v>
      </c>
      <c r="H9" s="27">
        <f t="shared" si="1"/>
        <v>42358.5</v>
      </c>
      <c r="I9" s="27">
        <f t="shared" si="1"/>
        <v>2692.8999999999996</v>
      </c>
      <c r="J9" s="5"/>
      <c r="K9" s="6"/>
      <c r="L9" s="6"/>
      <c r="M9" s="7"/>
      <c r="N9" s="7"/>
      <c r="O9" s="7"/>
      <c r="P9" s="7"/>
      <c r="Q9" s="7"/>
      <c r="R9" s="7"/>
      <c r="S9" s="7"/>
    </row>
    <row r="10" spans="2:19" ht="48">
      <c r="B10" s="23" t="s">
        <v>8</v>
      </c>
      <c r="C10" s="24" t="s">
        <v>9</v>
      </c>
      <c r="D10" s="33">
        <f aca="true" t="shared" si="2" ref="D10:I10">D14</f>
        <v>11685.1</v>
      </c>
      <c r="E10" s="33">
        <f t="shared" si="2"/>
        <v>11100.9</v>
      </c>
      <c r="F10" s="33">
        <f t="shared" si="2"/>
        <v>584.2</v>
      </c>
      <c r="G10" s="33">
        <f t="shared" si="2"/>
        <v>10034.300000000001</v>
      </c>
      <c r="H10" s="33">
        <f t="shared" si="2"/>
        <v>9532.6</v>
      </c>
      <c r="I10" s="33">
        <f t="shared" si="2"/>
        <v>501.7</v>
      </c>
      <c r="J10" s="3"/>
      <c r="K10" s="3"/>
      <c r="L10" s="7"/>
      <c r="M10" s="7"/>
      <c r="N10" s="7"/>
      <c r="O10" s="7"/>
      <c r="P10" s="7"/>
      <c r="Q10" s="7"/>
      <c r="R10" s="7"/>
      <c r="S10" s="1"/>
    </row>
    <row r="11" spans="2:19" ht="9.75" customHeight="1">
      <c r="B11" s="20"/>
      <c r="C11" s="19"/>
      <c r="D11" s="27"/>
      <c r="E11" s="29"/>
      <c r="F11" s="29"/>
      <c r="G11" s="27"/>
      <c r="H11" s="29"/>
      <c r="I11" s="29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2:19" ht="30.75">
      <c r="B12" s="21" t="s">
        <v>10</v>
      </c>
      <c r="C12" s="19"/>
      <c r="D12" s="27"/>
      <c r="E12" s="27"/>
      <c r="F12" s="27"/>
      <c r="G12" s="27"/>
      <c r="H12" s="27"/>
      <c r="I12" s="27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9.75" customHeight="1">
      <c r="B13" s="20"/>
      <c r="C13" s="19"/>
      <c r="D13" s="27"/>
      <c r="E13" s="27"/>
      <c r="F13" s="27"/>
      <c r="G13" s="27"/>
      <c r="H13" s="27"/>
      <c r="I13" s="27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80.25" customHeight="1">
      <c r="B14" s="21" t="s">
        <v>11</v>
      </c>
      <c r="C14" s="26" t="s">
        <v>17</v>
      </c>
      <c r="D14" s="34">
        <f>E14+F14</f>
        <v>11685.1</v>
      </c>
      <c r="E14" s="34">
        <v>11100.9</v>
      </c>
      <c r="F14" s="34">
        <v>584.2</v>
      </c>
      <c r="G14" s="34">
        <f>H14+I14</f>
        <v>10034.300000000001</v>
      </c>
      <c r="H14" s="34">
        <v>9532.6</v>
      </c>
      <c r="I14" s="34">
        <v>501.7</v>
      </c>
      <c r="J14" s="9"/>
      <c r="K14" s="9"/>
      <c r="L14" s="9"/>
      <c r="M14" s="10"/>
      <c r="N14" s="10"/>
      <c r="O14" s="10"/>
      <c r="P14" s="10"/>
      <c r="Q14" s="10"/>
      <c r="R14" s="10"/>
      <c r="S14" s="10"/>
    </row>
    <row r="15" spans="2:19" ht="10.5" customHeight="1">
      <c r="B15" s="23"/>
      <c r="C15" s="19"/>
      <c r="D15" s="27"/>
      <c r="E15" s="27"/>
      <c r="F15" s="27"/>
      <c r="G15" s="27"/>
      <c r="H15" s="27"/>
      <c r="I15" s="27"/>
      <c r="J15" s="5"/>
      <c r="K15" s="3"/>
      <c r="L15" s="3"/>
      <c r="M15" s="7"/>
      <c r="N15" s="7"/>
      <c r="O15" s="7"/>
      <c r="P15" s="7"/>
      <c r="Q15" s="7"/>
      <c r="R15" s="7"/>
      <c r="S15" s="7"/>
    </row>
    <row r="16" spans="2:19" ht="64.5">
      <c r="B16" s="23" t="s">
        <v>12</v>
      </c>
      <c r="C16" s="24" t="s">
        <v>13</v>
      </c>
      <c r="D16" s="27">
        <f aca="true" t="shared" si="3" ref="D16:I16">D20</f>
        <v>36313.4</v>
      </c>
      <c r="E16" s="27">
        <f t="shared" si="3"/>
        <v>34041.1</v>
      </c>
      <c r="F16" s="27">
        <f t="shared" si="3"/>
        <v>2272.3</v>
      </c>
      <c r="G16" s="27">
        <f t="shared" si="3"/>
        <v>35017.1</v>
      </c>
      <c r="H16" s="27">
        <f t="shared" si="3"/>
        <v>32825.9</v>
      </c>
      <c r="I16" s="27">
        <f t="shared" si="3"/>
        <v>2191.2</v>
      </c>
      <c r="J16" s="5"/>
      <c r="K16" s="3"/>
      <c r="L16" s="3"/>
      <c r="M16" s="7"/>
      <c r="N16" s="7"/>
      <c r="O16" s="7"/>
      <c r="P16" s="7"/>
      <c r="Q16" s="7"/>
      <c r="R16" s="7"/>
      <c r="S16" s="7"/>
    </row>
    <row r="17" spans="2:19" ht="9" customHeight="1">
      <c r="B17" s="21"/>
      <c r="C17" s="24"/>
      <c r="D17" s="31"/>
      <c r="E17" s="27"/>
      <c r="F17" s="27"/>
      <c r="G17" s="31"/>
      <c r="H17" s="27"/>
      <c r="I17" s="27"/>
      <c r="J17" s="3"/>
      <c r="K17" s="3"/>
      <c r="L17" s="3"/>
      <c r="M17" s="1"/>
      <c r="N17" s="1"/>
      <c r="O17" s="1"/>
      <c r="P17" s="1"/>
      <c r="Q17" s="1"/>
      <c r="R17" s="1"/>
      <c r="S17" s="1"/>
    </row>
    <row r="18" spans="2:19" ht="30.75">
      <c r="B18" s="21" t="s">
        <v>14</v>
      </c>
      <c r="C18" s="24"/>
      <c r="D18" s="31"/>
      <c r="E18" s="27"/>
      <c r="F18" s="27"/>
      <c r="G18" s="31"/>
      <c r="H18" s="27"/>
      <c r="I18" s="27"/>
      <c r="J18" s="3"/>
      <c r="K18" s="3"/>
      <c r="L18" s="3"/>
      <c r="M18" s="1"/>
      <c r="N18" s="1"/>
      <c r="O18" s="1"/>
      <c r="P18" s="1"/>
      <c r="Q18" s="1"/>
      <c r="R18" s="1"/>
      <c r="S18" s="1"/>
    </row>
    <row r="19" spans="2:19" ht="9" customHeight="1">
      <c r="B19" s="20"/>
      <c r="C19" s="24"/>
      <c r="D19" s="31"/>
      <c r="E19" s="27"/>
      <c r="F19" s="27"/>
      <c r="G19" s="31"/>
      <c r="H19" s="27"/>
      <c r="I19" s="27"/>
      <c r="J19" s="3"/>
      <c r="K19" s="3"/>
      <c r="L19" s="3"/>
      <c r="M19" s="1"/>
      <c r="N19" s="1"/>
      <c r="O19" s="1"/>
      <c r="P19" s="1"/>
      <c r="Q19" s="1"/>
      <c r="R19" s="1"/>
      <c r="S19" s="1"/>
    </row>
    <row r="20" spans="2:19" ht="46.5">
      <c r="B20" s="21" t="s">
        <v>15</v>
      </c>
      <c r="C20" s="26" t="s">
        <v>18</v>
      </c>
      <c r="D20" s="34">
        <f>E20+F20</f>
        <v>36313.4</v>
      </c>
      <c r="E20" s="32">
        <v>34041.1</v>
      </c>
      <c r="F20" s="32">
        <v>2272.3</v>
      </c>
      <c r="G20" s="34">
        <f>H20+I20</f>
        <v>35017.1</v>
      </c>
      <c r="H20" s="32">
        <v>32825.9</v>
      </c>
      <c r="I20" s="32">
        <v>2191.2</v>
      </c>
      <c r="J20" s="9"/>
      <c r="K20" s="9"/>
      <c r="L20" s="9"/>
      <c r="M20" s="10"/>
      <c r="N20" s="10"/>
      <c r="O20" s="10"/>
      <c r="P20" s="10"/>
      <c r="Q20" s="10"/>
      <c r="R20" s="10"/>
      <c r="S20" s="10"/>
    </row>
    <row r="21" spans="2:19" ht="9" customHeight="1">
      <c r="B21" s="21"/>
      <c r="C21" s="17"/>
      <c r="D21" s="30"/>
      <c r="E21" s="32"/>
      <c r="F21" s="32"/>
      <c r="G21" s="30"/>
      <c r="H21" s="32"/>
      <c r="I21" s="32"/>
      <c r="J21" s="9"/>
      <c r="K21" s="9"/>
      <c r="L21" s="9"/>
      <c r="M21" s="10"/>
      <c r="N21" s="10"/>
      <c r="O21" s="10"/>
      <c r="P21" s="10"/>
      <c r="Q21" s="10"/>
      <c r="R21" s="10"/>
      <c r="S21" s="10"/>
    </row>
    <row r="22" spans="2:19" ht="14.25"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5"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</sheetData>
  <sheetProtection/>
  <mergeCells count="12">
    <mergeCell ref="G3:G4"/>
    <mergeCell ref="H3:I3"/>
    <mergeCell ref="B1:I1"/>
    <mergeCell ref="M5:N5"/>
    <mergeCell ref="O5:P5"/>
    <mergeCell ref="Q5:S5"/>
    <mergeCell ref="B2:B4"/>
    <mergeCell ref="D2:F2"/>
    <mergeCell ref="D3:D4"/>
    <mergeCell ref="E3:F3"/>
    <mergeCell ref="C2:C4"/>
    <mergeCell ref="G2:I2"/>
  </mergeCells>
  <printOptions/>
  <pageMargins left="0.984251968503937" right="0.7086614173228347" top="0.3937007874015748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Медведева</dc:creator>
  <cp:keywords/>
  <dc:description/>
  <cp:lastModifiedBy>Елена Владимировна Медведева</cp:lastModifiedBy>
  <cp:lastPrinted>2022-03-30T12:33:15Z</cp:lastPrinted>
  <dcterms:created xsi:type="dcterms:W3CDTF">2022-03-10T12:25:07Z</dcterms:created>
  <dcterms:modified xsi:type="dcterms:W3CDTF">2022-03-30T12:33:19Z</dcterms:modified>
  <cp:category/>
  <cp:version/>
  <cp:contentType/>
  <cp:contentStatus/>
</cp:coreProperties>
</file>