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0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7"/>
    <externalReference r:id="rId8"/>
  </externalReferences>
  <definedNames>
    <definedName name="sub_21100" localSheetId="0">'Лист1'!$A$101</definedName>
    <definedName name="sub_3130" localSheetId="0">'Лист1'!$B$27</definedName>
    <definedName name="sub_3150" localSheetId="0">'Лист1'!$B$42</definedName>
    <definedName name="sub_3160" localSheetId="0">'Лист1'!$B$45</definedName>
    <definedName name="sub_3170" localSheetId="0">'Лист1'!$B$55</definedName>
    <definedName name="sub_3180" localSheetId="0">'Лист1'!$B$60</definedName>
    <definedName name="sub_3190" localSheetId="0">'Лист1'!$B$69</definedName>
    <definedName name="sub_3202" localSheetId="0">'Лист1'!$A$92</definedName>
  </definedNames>
  <calcPr fullCalcOnLoad="1"/>
</workbook>
</file>

<file path=xl/sharedStrings.xml><?xml version="1.0" encoding="utf-8"?>
<sst xmlns="http://schemas.openxmlformats.org/spreadsheetml/2006/main" count="166" uniqueCount="114">
  <si>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</si>
  <si>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</si>
  <si>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</si>
  <si>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</si>
  <si>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</si>
  <si>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</si>
  <si>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кв. метров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</si>
  <si>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</si>
  <si>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Среднегодовая численность постоянного населения</t>
  </si>
  <si>
    <t>тыс. человек</t>
  </si>
  <si>
    <t>тыс. рублей</t>
  </si>
  <si>
    <t xml:space="preserve">Примечания: </t>
  </si>
  <si>
    <t>фактические значения за отчетный год;</t>
  </si>
  <si>
    <t>планируемые значения на 3-летний период.</t>
  </si>
  <si>
    <t>Удельная величина потребления энергетических ресурсов в многоквартирных домах:</t>
  </si>
  <si>
    <t>природный газ</t>
  </si>
  <si>
    <t>Удельная величина потребления энергетических ресурсов муниципальными бюджетными учреждениями: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</si>
  <si>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</si>
  <si>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муниципальных дошкольных образовательных учреждений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</si>
  <si>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</si>
  <si>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в том числе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</si>
  <si>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</si>
  <si>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клубами и учреждениями клубного типа</t>
  </si>
  <si>
    <t>библиотеками</t>
  </si>
  <si>
    <t>парками культуры и отдыха</t>
  </si>
  <si>
    <t>горячая вода</t>
  </si>
  <si>
    <t>холодная вода</t>
  </si>
  <si>
    <t>электрическая энергия</t>
  </si>
  <si>
    <t>тепловая энергия</t>
  </si>
  <si>
    <t>официальное наименование городского округа (муниципального района)</t>
  </si>
  <si>
    <t>N п/п</t>
  </si>
  <si>
    <t>Показатели</t>
  </si>
  <si>
    <t>Ед. измерения</t>
  </si>
  <si>
    <t>Примечание</t>
  </si>
  <si>
    <t>%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</si>
  <si>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</si>
  <si>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Экономическое развитие</t>
  </si>
  <si>
    <t>Число субъектов малого и среднего предпринимательства в расчете на 10 тыс.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</si>
  <si>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</si>
  <si>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Объем инвестиций в основной капитал (за исключением бюджетных средств) в расчете на 1 жителя</t>
  </si>
  <si>
    <t>Доля прибыльных сельскохозяйственных организаций в общем их числе</t>
  </si>
  <si>
    <t>крупных и средних предприятий и 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</si>
  <si>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</si>
  <si>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</si>
  <si>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</si>
  <si>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</si>
  <si>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1 - 6 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1 - 6 лет</t>
  </si>
  <si>
    <t>Доля детей в возрасте 1 - 6 лет, стоящих на учете для определения в муниципальные дошкольные образовательные учреждения, в общей численности детей в возрасте 1 - 6 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</si>
  <si>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</si>
  <si>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</si>
  <si>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</si>
  <si>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</si>
  <si>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</si>
  <si>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</si>
  <si>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 обучающегося в муниципальных общеобразовательных учреждениях</t>
  </si>
  <si>
    <t>Доля детей в возрасте 5 - 18 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</si>
  <si>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Уровень фактической обеспеченности учреждениями культуры от нормативной потребности: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</si>
  <si>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</si>
  <si>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</si>
  <si>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Культура</t>
  </si>
  <si>
    <t>Физическая культура и спорт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</si>
  <si>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</si>
  <si>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</si>
  <si>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</si>
  <si>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введенная в действие за один год</t>
  </si>
  <si>
    <t>Площадь земельных участков, предоставленных для строительства в расчете на 10 тыс. человек населения, - всего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</si>
  <si>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</si>
  <si>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объектов жилищного строительства - в течение 3 лет</t>
  </si>
  <si>
    <t>иных объектов капитального строительства - в течение 5 лет</t>
  </si>
  <si>
    <t>гектаров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</si>
  <si>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</si>
  <si>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</si>
  <si>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 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</si>
  <si>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</si>
  <si>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</si>
  <si>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 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 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</si>
  <si>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</si>
  <si>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</si>
  <si>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</si>
  <si>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</si>
  <si>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</t>
  </si>
  <si>
    <t>да / нет</t>
  </si>
  <si>
    <t>% от числа опрошенных</t>
  </si>
  <si>
    <t>Энергосбережение и повышение энергетической эффективности</t>
  </si>
  <si>
    <t>кВт/ч на 1 проживающего</t>
  </si>
  <si>
    <t>Гкал на 1 кв. метр общей площади</t>
  </si>
  <si>
    <t>куб. метров на 1 проживающего</t>
  </si>
  <si>
    <t>кВт/ч на 1 человека населения</t>
  </si>
  <si>
    <t>куб. метров на 1 человека населения</t>
  </si>
  <si>
    <t>При необходимости органы местного самоуправления муниципальных районов в текстовой части доклада указывают информацию о показателях, которые не относятся к их полномочиям и отражают полномочия органов местного самоуправления поселений, расположенных на территории муниципального района.</t>
  </si>
  <si>
    <t>фактические значения за год, предшествующий отчетному году;</t>
  </si>
  <si>
    <t>фактические значения за год, предшествующий на 2 года отчетному году;</t>
  </si>
  <si>
    <t>Содержание текстовой части доклада устанавливается субъектом Российской Федерации.</t>
  </si>
  <si>
    <t>По каждому показателю приводятся:</t>
  </si>
  <si>
    <t>N - отчетный год.</t>
  </si>
  <si>
    <t>При заполнении таблицы с показателями для оценки эффективности деятельности органов местного самоуправления не допускается изменение наименований показателей и их размерности.</t>
  </si>
  <si>
    <t>При обосновании достигнутых значений показателей в графе "Примечание" даются краткое обоснование достигнутых значений показателей социально-экономического развития начиная с года, следующего за отчетным, характеристика мер, реализуемых органами местного самоуправления городских округов и муниципальных районов, с помощью которых удалось улучшить значения показателей, а также пояснения по показателям с негативной тенденцией развития. При представлении планируемых значений показателей на 3-летний период может указываться перечень мер, реализуемых или планируемых к реализации для достижения этих значений.</t>
  </si>
  <si>
    <t>1.</t>
  </si>
  <si>
    <t>2.</t>
  </si>
  <si>
    <t xml:space="preserve">3. </t>
  </si>
  <si>
    <t>4.</t>
  </si>
  <si>
    <t>5.</t>
  </si>
  <si>
    <t xml:space="preserve">Доля обучающихся, систематически занимающихся физической культурой и спортом, в общей численности обучающихся
</t>
  </si>
  <si>
    <t>23.1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</si>
  <si>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</si>
  <si>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</si>
  <si>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в сфере образования</t>
  </si>
  <si>
    <t>в сфере охраны здоровья *</t>
  </si>
  <si>
    <t>в сфере социального обслуживания</t>
  </si>
  <si>
    <t>* 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сфере охраны здоровья органам местного самоуправления городских округов и муниципальных районов в соответствии с частью 2 статьи 16 Федерального закона "Об основах охраны здоровья граждан в Российской Федерации".</t>
  </si>
  <si>
    <t>баллы</t>
  </si>
  <si>
    <t>да</t>
  </si>
  <si>
    <t>Нет данных</t>
  </si>
  <si>
    <t>Показатели эффективности деятельности органов местного самоуправления Канашского района Чувашской Республики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</si>
</sst>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11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horizontal="center" wrapText="1"/>
    </xf>
    <xf numFmtId="0" fontId="7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vertical="top" wrapText="1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 indent="2"/>
    </xf>
    <xf numFmtId="0" fontId="0" fillId="0" borderId="16" xfId="0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0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 wrapText="1" indent="2"/>
    </xf>
    <xf numFmtId="0" fontId="0" fillId="33" borderId="10" xfId="0" applyFill="1" applyBorder="1" applyAlignment="1">
      <alignment horizontal="right" wrapText="1"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vertical="top" wrapText="1"/>
    </xf>
    <xf numFmtId="49" fontId="0" fillId="33" borderId="10" xfId="0" applyNumberForma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 horizontal="right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left" vertical="top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9;&#10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6;&#1088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10">
          <cell r="F10">
            <v>20079.35</v>
          </cell>
          <cell r="G10">
            <v>20697.19</v>
          </cell>
          <cell r="H10">
            <v>20697.19</v>
          </cell>
          <cell r="I10">
            <v>20697.19</v>
          </cell>
          <cell r="J10">
            <v>20697.19</v>
          </cell>
        </row>
        <row r="11">
          <cell r="F11">
            <v>23015.93</v>
          </cell>
          <cell r="G11">
            <v>26216.18</v>
          </cell>
          <cell r="H11">
            <v>26216.18</v>
          </cell>
          <cell r="I11">
            <v>26216.18</v>
          </cell>
          <cell r="J11">
            <v>26216.18</v>
          </cell>
        </row>
        <row r="12">
          <cell r="F12">
            <v>28499.24</v>
          </cell>
          <cell r="G12">
            <v>32800.38</v>
          </cell>
          <cell r="H12">
            <v>32800.38</v>
          </cell>
          <cell r="I12">
            <v>32800.38</v>
          </cell>
          <cell r="J12">
            <v>32800.38</v>
          </cell>
        </row>
        <row r="14">
          <cell r="D14">
            <v>53</v>
          </cell>
          <cell r="E14">
            <v>59.5</v>
          </cell>
          <cell r="F14">
            <v>62</v>
          </cell>
          <cell r="G14">
            <v>77</v>
          </cell>
          <cell r="H14">
            <v>77</v>
          </cell>
          <cell r="I14">
            <v>77</v>
          </cell>
          <cell r="J14">
            <v>77</v>
          </cell>
        </row>
        <row r="15">
          <cell r="D15">
            <v>3</v>
          </cell>
          <cell r="E15">
            <v>4.2</v>
          </cell>
          <cell r="F15">
            <v>1.7</v>
          </cell>
          <cell r="G15">
            <v>1.2</v>
          </cell>
          <cell r="H15">
            <v>1.2</v>
          </cell>
          <cell r="I15">
            <v>1.2</v>
          </cell>
          <cell r="J15">
            <v>1.2</v>
          </cell>
        </row>
        <row r="16">
          <cell r="D16">
            <v>0</v>
          </cell>
          <cell r="E16">
            <v>42.1</v>
          </cell>
          <cell r="F16">
            <v>50</v>
          </cell>
          <cell r="G16">
            <v>50</v>
          </cell>
          <cell r="H16">
            <v>50</v>
          </cell>
          <cell r="I16">
            <v>50</v>
          </cell>
          <cell r="J16">
            <v>50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100</v>
          </cell>
          <cell r="E19">
            <v>100</v>
          </cell>
          <cell r="F19">
            <v>100</v>
          </cell>
          <cell r="G19">
            <v>100</v>
          </cell>
          <cell r="H19">
            <v>100</v>
          </cell>
          <cell r="I19">
            <v>100</v>
          </cell>
          <cell r="J19">
            <v>100</v>
          </cell>
        </row>
        <row r="20">
          <cell r="D20">
            <v>6.7</v>
          </cell>
          <cell r="E20">
            <v>41.4</v>
          </cell>
          <cell r="F20">
            <v>51.7</v>
          </cell>
          <cell r="G20">
            <v>48.2</v>
          </cell>
          <cell r="H20">
            <v>48.2</v>
          </cell>
          <cell r="I20">
            <v>48.2</v>
          </cell>
          <cell r="J20">
            <v>48.2</v>
          </cell>
        </row>
        <row r="21">
          <cell r="D21">
            <v>93</v>
          </cell>
          <cell r="E21">
            <v>88.2</v>
          </cell>
          <cell r="F21">
            <v>88.1</v>
          </cell>
          <cell r="G21">
            <v>88</v>
          </cell>
          <cell r="H21">
            <v>88</v>
          </cell>
          <cell r="I21">
            <v>88</v>
          </cell>
          <cell r="J21">
            <v>88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76.8</v>
          </cell>
          <cell r="E23">
            <v>84.4</v>
          </cell>
          <cell r="F23">
            <v>92</v>
          </cell>
          <cell r="G23">
            <v>115.6</v>
          </cell>
          <cell r="H23">
            <v>115.6</v>
          </cell>
          <cell r="I23">
            <v>115.6</v>
          </cell>
          <cell r="J23">
            <v>115.6</v>
          </cell>
        </row>
        <row r="24">
          <cell r="D24">
            <v>73.8</v>
          </cell>
          <cell r="E24">
            <v>63</v>
          </cell>
          <cell r="F24">
            <v>60</v>
          </cell>
          <cell r="G24">
            <v>65.5</v>
          </cell>
          <cell r="H24">
            <v>65.5</v>
          </cell>
          <cell r="I24">
            <v>65.5</v>
          </cell>
          <cell r="J24">
            <v>65.5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10">
          <cell r="G10">
            <v>26959.34</v>
          </cell>
          <cell r="H10">
            <v>25335</v>
          </cell>
          <cell r="I10">
            <v>26087.45</v>
          </cell>
          <cell r="J10">
            <v>26862.25</v>
          </cell>
        </row>
        <row r="12">
          <cell r="G12">
            <v>48.3</v>
          </cell>
          <cell r="H12">
            <v>50.4</v>
          </cell>
          <cell r="I12">
            <v>52.6</v>
          </cell>
          <cell r="J12">
            <v>55</v>
          </cell>
        </row>
        <row r="13">
          <cell r="G13">
            <v>81</v>
          </cell>
          <cell r="H13">
            <v>81.5</v>
          </cell>
          <cell r="I13">
            <v>81.9</v>
          </cell>
          <cell r="J13">
            <v>82.4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21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8.125" style="1" customWidth="1"/>
    <col min="2" max="2" width="35.375" style="2" customWidth="1"/>
    <col min="3" max="3" width="12.25390625" style="1" customWidth="1"/>
    <col min="4" max="10" width="11.00390625" style="2" customWidth="1"/>
    <col min="11" max="11" width="24.875" style="2" customWidth="1"/>
    <col min="12" max="12" width="9.00390625" style="2" customWidth="1"/>
    <col min="13" max="16384" width="9.125" style="2" customWidth="1"/>
  </cols>
  <sheetData>
    <row r="1" spans="1:11" ht="15" customHeight="1">
      <c r="A1" s="58" t="s">
        <v>113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.75" customHeight="1">
      <c r="A3" s="51" t="s">
        <v>29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2:11" ht="12.75">
      <c r="B4" s="4"/>
      <c r="C4" s="3"/>
      <c r="D4" s="4"/>
      <c r="E4" s="4"/>
      <c r="F4" s="4"/>
      <c r="G4" s="4"/>
      <c r="H4" s="4"/>
      <c r="I4" s="4"/>
      <c r="J4" s="4"/>
      <c r="K4" s="4"/>
    </row>
    <row r="5" spans="1:11" ht="12.75" customHeight="1">
      <c r="A5" s="23" t="s">
        <v>30</v>
      </c>
      <c r="B5" s="24" t="s">
        <v>31</v>
      </c>
      <c r="C5" s="23" t="s">
        <v>32</v>
      </c>
      <c r="D5" s="55"/>
      <c r="E5" s="55"/>
      <c r="F5" s="55"/>
      <c r="G5" s="55"/>
      <c r="H5" s="56"/>
      <c r="I5" s="6"/>
      <c r="J5" s="6"/>
      <c r="K5" s="24" t="s">
        <v>33</v>
      </c>
    </row>
    <row r="6" spans="1:11" ht="12.75">
      <c r="A6" s="21"/>
      <c r="B6" s="22"/>
      <c r="C6" s="21"/>
      <c r="D6" s="6">
        <v>2018</v>
      </c>
      <c r="E6" s="48">
        <v>2019</v>
      </c>
      <c r="F6" s="48">
        <v>2020</v>
      </c>
      <c r="G6" s="26">
        <v>2021</v>
      </c>
      <c r="H6" s="6">
        <v>2022</v>
      </c>
      <c r="I6" s="47">
        <v>2023</v>
      </c>
      <c r="J6" s="6">
        <v>2024</v>
      </c>
      <c r="K6" s="22"/>
    </row>
    <row r="7" spans="1:11" ht="12.75">
      <c r="A7" s="5"/>
      <c r="B7" s="7"/>
      <c r="C7" s="8"/>
      <c r="D7" s="9"/>
      <c r="E7" s="9"/>
      <c r="F7" s="9"/>
      <c r="G7" s="9"/>
      <c r="H7" s="9"/>
      <c r="I7" s="9"/>
      <c r="J7" s="9"/>
      <c r="K7" s="10"/>
    </row>
    <row r="8" spans="1:11" ht="15">
      <c r="A8" s="5"/>
      <c r="B8" s="52" t="s">
        <v>36</v>
      </c>
      <c r="C8" s="53"/>
      <c r="D8" s="53"/>
      <c r="E8" s="53"/>
      <c r="F8" s="53"/>
      <c r="G8" s="53"/>
      <c r="H8" s="54"/>
      <c r="I8" s="46"/>
      <c r="J8" s="46"/>
      <c r="K8" s="20"/>
    </row>
    <row r="9" spans="1:11" ht="38.25">
      <c r="A9" s="5">
        <v>1</v>
      </c>
      <c r="B9" s="27" t="s">
        <v>37</v>
      </c>
      <c r="C9" s="5" t="s">
        <v>5</v>
      </c>
      <c r="D9" s="34">
        <v>261.4</v>
      </c>
      <c r="E9" s="34">
        <v>262</v>
      </c>
      <c r="F9" s="34">
        <v>272.7</v>
      </c>
      <c r="G9" s="34">
        <v>209</v>
      </c>
      <c r="H9" s="34">
        <v>200</v>
      </c>
      <c r="I9" s="34">
        <v>200</v>
      </c>
      <c r="J9" s="34">
        <v>200</v>
      </c>
      <c r="K9" s="12"/>
    </row>
    <row r="10" spans="1:11" ht="94.5" customHeight="1">
      <c r="A10" s="5">
        <v>2</v>
      </c>
      <c r="B10" s="11" t="s">
        <v>38</v>
      </c>
      <c r="C10" s="5" t="s">
        <v>34</v>
      </c>
      <c r="D10" s="34">
        <v>41</v>
      </c>
      <c r="E10" s="34">
        <v>41</v>
      </c>
      <c r="F10" s="34">
        <v>42</v>
      </c>
      <c r="G10" s="34">
        <v>42</v>
      </c>
      <c r="H10" s="34">
        <v>42</v>
      </c>
      <c r="I10" s="34">
        <v>42</v>
      </c>
      <c r="J10" s="34">
        <v>42</v>
      </c>
      <c r="K10" s="12"/>
    </row>
    <row r="11" spans="1:11" ht="38.25">
      <c r="A11" s="5">
        <v>3</v>
      </c>
      <c r="B11" s="11" t="s">
        <v>39</v>
      </c>
      <c r="C11" s="5" t="s">
        <v>3</v>
      </c>
      <c r="D11" s="34">
        <v>2183.5</v>
      </c>
      <c r="E11" s="34">
        <v>3359.6</v>
      </c>
      <c r="F11" s="34">
        <v>3114.9</v>
      </c>
      <c r="G11" s="34">
        <v>3303</v>
      </c>
      <c r="H11" s="34">
        <v>3500</v>
      </c>
      <c r="I11" s="34">
        <v>3700</v>
      </c>
      <c r="J11" s="34">
        <v>4000</v>
      </c>
      <c r="K11" s="12"/>
    </row>
    <row r="12" spans="1:11" s="42" customFormat="1" ht="66" customHeight="1">
      <c r="A12" s="38">
        <v>4</v>
      </c>
      <c r="B12" s="43" t="s">
        <v>0</v>
      </c>
      <c r="C12" s="38" t="s">
        <v>34</v>
      </c>
      <c r="D12" s="40">
        <v>79</v>
      </c>
      <c r="E12" s="40">
        <v>80</v>
      </c>
      <c r="F12" s="40">
        <v>80</v>
      </c>
      <c r="G12" s="40">
        <v>80</v>
      </c>
      <c r="H12" s="40">
        <v>81</v>
      </c>
      <c r="I12" s="40">
        <v>82</v>
      </c>
      <c r="J12" s="40">
        <v>82</v>
      </c>
      <c r="K12" s="41"/>
    </row>
    <row r="13" spans="1:11" ht="39.75" customHeight="1">
      <c r="A13" s="5">
        <v>5</v>
      </c>
      <c r="B13" s="11" t="s">
        <v>40</v>
      </c>
      <c r="C13" s="5" t="s">
        <v>34</v>
      </c>
      <c r="D13" s="34">
        <v>80</v>
      </c>
      <c r="E13" s="34">
        <v>65</v>
      </c>
      <c r="F13" s="34">
        <v>94</v>
      </c>
      <c r="G13" s="34">
        <v>96</v>
      </c>
      <c r="H13" s="34">
        <v>96</v>
      </c>
      <c r="I13" s="34">
        <v>98</v>
      </c>
      <c r="J13" s="34">
        <v>100</v>
      </c>
      <c r="K13" s="12"/>
    </row>
    <row r="14" spans="1:11" ht="89.25">
      <c r="A14" s="5">
        <v>6</v>
      </c>
      <c r="B14" s="11" t="s">
        <v>19</v>
      </c>
      <c r="C14" s="5" t="s">
        <v>34</v>
      </c>
      <c r="D14" s="34">
        <v>21</v>
      </c>
      <c r="E14" s="34">
        <v>41</v>
      </c>
      <c r="F14" s="34">
        <v>41</v>
      </c>
      <c r="G14" s="34">
        <v>40</v>
      </c>
      <c r="H14" s="34">
        <v>40</v>
      </c>
      <c r="I14" s="34">
        <v>40</v>
      </c>
      <c r="J14" s="34">
        <v>40</v>
      </c>
      <c r="K14" s="12"/>
    </row>
    <row r="15" spans="1:11" ht="91.5" customHeight="1">
      <c r="A15" s="5">
        <v>7</v>
      </c>
      <c r="B15" s="11" t="s">
        <v>35</v>
      </c>
      <c r="C15" s="5" t="s">
        <v>34</v>
      </c>
      <c r="D15" s="34">
        <v>0.8</v>
      </c>
      <c r="E15" s="34">
        <v>0.8</v>
      </c>
      <c r="F15" s="34">
        <v>0.8</v>
      </c>
      <c r="G15" s="34">
        <v>0.8</v>
      </c>
      <c r="H15" s="34">
        <v>0.8</v>
      </c>
      <c r="I15" s="34">
        <v>0.8</v>
      </c>
      <c r="J15" s="34">
        <v>0.8</v>
      </c>
      <c r="K15" s="12"/>
    </row>
    <row r="16" spans="1:11" ht="38.25">
      <c r="A16" s="5">
        <v>8</v>
      </c>
      <c r="B16" s="11" t="s">
        <v>2</v>
      </c>
      <c r="C16" s="5" t="s">
        <v>3</v>
      </c>
      <c r="D16" s="34"/>
      <c r="E16" s="34"/>
      <c r="F16" s="34"/>
      <c r="G16" s="34"/>
      <c r="H16" s="34"/>
      <c r="I16" s="34"/>
      <c r="J16" s="34"/>
      <c r="K16" s="12"/>
    </row>
    <row r="17" spans="1:11" s="42" customFormat="1" ht="25.5">
      <c r="A17" s="38"/>
      <c r="B17" s="39" t="s">
        <v>41</v>
      </c>
      <c r="C17" s="38"/>
      <c r="D17" s="40">
        <v>20782.2</v>
      </c>
      <c r="E17" s="40">
        <v>22931.6</v>
      </c>
      <c r="F17" s="40">
        <v>22940</v>
      </c>
      <c r="G17" s="40">
        <v>26438.1</v>
      </c>
      <c r="H17" s="40">
        <v>27000</v>
      </c>
      <c r="I17" s="40">
        <f>$H$17</f>
        <v>27000</v>
      </c>
      <c r="J17" s="40">
        <f>$H$17</f>
        <v>27000</v>
      </c>
      <c r="K17" s="41"/>
    </row>
    <row r="18" spans="1:11" s="42" customFormat="1" ht="28.5" customHeight="1">
      <c r="A18" s="38"/>
      <c r="B18" s="39" t="s">
        <v>18</v>
      </c>
      <c r="C18" s="43"/>
      <c r="D18" s="40">
        <v>14622</v>
      </c>
      <c r="E18" s="40">
        <v>17882.61</v>
      </c>
      <c r="F18" s="40">
        <f>'[1]Лист1'!F10</f>
        <v>20079.35</v>
      </c>
      <c r="G18" s="40">
        <f>'[1]Лист1'!G10</f>
        <v>20697.19</v>
      </c>
      <c r="H18" s="40">
        <f>'[1]Лист1'!H10</f>
        <v>20697.19</v>
      </c>
      <c r="I18" s="40">
        <f>'[1]Лист1'!I10</f>
        <v>20697.19</v>
      </c>
      <c r="J18" s="40">
        <f>'[1]Лист1'!J10</f>
        <v>20697.19</v>
      </c>
      <c r="K18" s="43"/>
    </row>
    <row r="19" spans="1:11" s="42" customFormat="1" ht="38.25">
      <c r="A19" s="38"/>
      <c r="B19" s="39" t="s">
        <v>42</v>
      </c>
      <c r="C19" s="38"/>
      <c r="D19" s="40">
        <v>19281</v>
      </c>
      <c r="E19" s="40">
        <v>21048.4</v>
      </c>
      <c r="F19" s="40">
        <f>'[1]Лист1'!F11</f>
        <v>23015.93</v>
      </c>
      <c r="G19" s="40">
        <f>'[1]Лист1'!G11</f>
        <v>26216.18</v>
      </c>
      <c r="H19" s="40">
        <f>'[1]Лист1'!H11</f>
        <v>26216.18</v>
      </c>
      <c r="I19" s="40">
        <f>'[1]Лист1'!I11</f>
        <v>26216.18</v>
      </c>
      <c r="J19" s="40">
        <f>'[1]Лист1'!J11</f>
        <v>26216.18</v>
      </c>
      <c r="K19" s="41"/>
    </row>
    <row r="20" spans="1:11" s="42" customFormat="1" ht="38.25">
      <c r="A20" s="38"/>
      <c r="B20" s="39" t="s">
        <v>4</v>
      </c>
      <c r="C20" s="38"/>
      <c r="D20" s="40">
        <v>23545</v>
      </c>
      <c r="E20" s="40">
        <v>25543.18</v>
      </c>
      <c r="F20" s="40">
        <f>'[1]Лист1'!F12</f>
        <v>28499.24</v>
      </c>
      <c r="G20" s="40">
        <f>'[1]Лист1'!G12</f>
        <v>32800.38</v>
      </c>
      <c r="H20" s="40">
        <f>'[1]Лист1'!H12</f>
        <v>32800.38</v>
      </c>
      <c r="I20" s="40">
        <f>'[1]Лист1'!I12</f>
        <v>32800.38</v>
      </c>
      <c r="J20" s="40">
        <f>'[1]Лист1'!J12</f>
        <v>32800.38</v>
      </c>
      <c r="K20" s="41"/>
    </row>
    <row r="21" spans="1:11" s="42" customFormat="1" ht="25.5">
      <c r="A21" s="38"/>
      <c r="B21" s="39" t="s">
        <v>43</v>
      </c>
      <c r="C21" s="38"/>
      <c r="D21" s="40">
        <v>21636</v>
      </c>
      <c r="E21" s="40">
        <v>23287</v>
      </c>
      <c r="F21" s="40">
        <v>23794.57</v>
      </c>
      <c r="G21" s="49">
        <v>26812.2</v>
      </c>
      <c r="H21" s="40">
        <v>27000</v>
      </c>
      <c r="I21" s="40">
        <f>$H$21</f>
        <v>27000</v>
      </c>
      <c r="J21" s="40">
        <f>$H$21</f>
        <v>27000</v>
      </c>
      <c r="K21" s="41"/>
    </row>
    <row r="22" spans="1:11" s="42" customFormat="1" ht="25.5">
      <c r="A22" s="38"/>
      <c r="B22" s="39" t="s">
        <v>44</v>
      </c>
      <c r="C22" s="38"/>
      <c r="D22" s="40">
        <v>19120.3</v>
      </c>
      <c r="E22" s="40">
        <v>19986.9</v>
      </c>
      <c r="F22" s="40">
        <v>28870.7</v>
      </c>
      <c r="G22" s="40">
        <f>'[2]Лист1'!G10</f>
        <v>26959.34</v>
      </c>
      <c r="H22" s="40">
        <f>'[2]Лист1'!H10</f>
        <v>25335</v>
      </c>
      <c r="I22" s="40">
        <f>'[2]Лист1'!I10</f>
        <v>26087.45</v>
      </c>
      <c r="J22" s="40">
        <f>'[2]Лист1'!J10</f>
        <v>26862.25</v>
      </c>
      <c r="K22" s="41"/>
    </row>
    <row r="23" spans="1:11" ht="15">
      <c r="A23" s="5"/>
      <c r="B23" s="52" t="s">
        <v>45</v>
      </c>
      <c r="C23" s="53"/>
      <c r="D23" s="53"/>
      <c r="E23" s="53"/>
      <c r="F23" s="53"/>
      <c r="G23" s="53"/>
      <c r="H23" s="54"/>
      <c r="I23" s="45"/>
      <c r="J23" s="45"/>
      <c r="K23" s="16"/>
    </row>
    <row r="24" spans="1:11" ht="89.25">
      <c r="A24" s="5">
        <v>9</v>
      </c>
      <c r="B24" s="11" t="s">
        <v>46</v>
      </c>
      <c r="C24" s="5" t="s">
        <v>34</v>
      </c>
      <c r="D24" s="34">
        <f>'[1]Лист1'!D14</f>
        <v>53</v>
      </c>
      <c r="E24" s="34">
        <f>'[1]Лист1'!E14</f>
        <v>59.5</v>
      </c>
      <c r="F24" s="34">
        <f>'[1]Лист1'!F14</f>
        <v>62</v>
      </c>
      <c r="G24" s="34">
        <f>'[1]Лист1'!G14</f>
        <v>77</v>
      </c>
      <c r="H24" s="34">
        <f>'[1]Лист1'!H14</f>
        <v>77</v>
      </c>
      <c r="I24" s="34">
        <f>'[1]Лист1'!I14</f>
        <v>77</v>
      </c>
      <c r="J24" s="34">
        <f>'[1]Лист1'!J14</f>
        <v>77</v>
      </c>
      <c r="K24" s="12"/>
    </row>
    <row r="25" spans="1:11" ht="69" customHeight="1">
      <c r="A25" s="5">
        <v>10</v>
      </c>
      <c r="B25" s="11" t="s">
        <v>47</v>
      </c>
      <c r="C25" s="5" t="s">
        <v>34</v>
      </c>
      <c r="D25" s="34">
        <f>'[1]Лист1'!D15</f>
        <v>3</v>
      </c>
      <c r="E25" s="34">
        <f>'[1]Лист1'!E15</f>
        <v>4.2</v>
      </c>
      <c r="F25" s="34">
        <f>'[1]Лист1'!F15</f>
        <v>1.7</v>
      </c>
      <c r="G25" s="34">
        <f>'[1]Лист1'!G15</f>
        <v>1.2</v>
      </c>
      <c r="H25" s="34">
        <f>'[1]Лист1'!H15</f>
        <v>1.2</v>
      </c>
      <c r="I25" s="34">
        <f>'[1]Лист1'!I15</f>
        <v>1.2</v>
      </c>
      <c r="J25" s="34">
        <f>'[1]Лист1'!J15</f>
        <v>1.2</v>
      </c>
      <c r="K25" s="12"/>
    </row>
    <row r="26" spans="1:11" ht="88.5" customHeight="1">
      <c r="A26" s="5">
        <v>11</v>
      </c>
      <c r="B26" s="11" t="s">
        <v>48</v>
      </c>
      <c r="C26" s="5" t="s">
        <v>34</v>
      </c>
      <c r="D26" s="34">
        <f>'[1]Лист1'!D16</f>
        <v>0</v>
      </c>
      <c r="E26" s="34">
        <f>'[1]Лист1'!E16</f>
        <v>42.1</v>
      </c>
      <c r="F26" s="34">
        <f>'[1]Лист1'!F16</f>
        <v>50</v>
      </c>
      <c r="G26" s="34">
        <f>'[1]Лист1'!G16</f>
        <v>50</v>
      </c>
      <c r="H26" s="34">
        <f>'[1]Лист1'!H16</f>
        <v>50</v>
      </c>
      <c r="I26" s="34">
        <f>'[1]Лист1'!I16</f>
        <v>50</v>
      </c>
      <c r="J26" s="34">
        <f>'[1]Лист1'!J16</f>
        <v>50</v>
      </c>
      <c r="K26" s="12"/>
    </row>
    <row r="27" spans="1:11" ht="15" customHeight="1">
      <c r="A27" s="5"/>
      <c r="B27" s="52" t="s">
        <v>49</v>
      </c>
      <c r="C27" s="53"/>
      <c r="D27" s="53"/>
      <c r="E27" s="53"/>
      <c r="F27" s="53"/>
      <c r="G27" s="53"/>
      <c r="H27" s="54"/>
      <c r="I27" s="46"/>
      <c r="J27" s="46"/>
      <c r="K27" s="12"/>
    </row>
    <row r="28" spans="1:11" ht="89.25" customHeight="1">
      <c r="A28" s="5">
        <v>13</v>
      </c>
      <c r="B28" s="11" t="s">
        <v>50</v>
      </c>
      <c r="C28" s="18" t="s">
        <v>34</v>
      </c>
      <c r="D28" s="34">
        <f>'[1]Лист1'!D18</f>
        <v>0</v>
      </c>
      <c r="E28" s="34">
        <f>'[1]Лист1'!E18</f>
        <v>0</v>
      </c>
      <c r="F28" s="34">
        <f>'[1]Лист1'!F18</f>
        <v>0</v>
      </c>
      <c r="G28" s="34">
        <f>'[1]Лист1'!G18</f>
        <v>0</v>
      </c>
      <c r="H28" s="34">
        <f>'[1]Лист1'!H18</f>
        <v>0</v>
      </c>
      <c r="I28" s="34">
        <f>'[1]Лист1'!I18</f>
        <v>0</v>
      </c>
      <c r="J28" s="34">
        <f>'[1]Лист1'!J18</f>
        <v>0</v>
      </c>
      <c r="K28" s="12"/>
    </row>
    <row r="29" spans="1:11" ht="76.5">
      <c r="A29" s="5">
        <v>14</v>
      </c>
      <c r="B29" s="11" t="s">
        <v>51</v>
      </c>
      <c r="C29" s="18" t="s">
        <v>34</v>
      </c>
      <c r="D29" s="34">
        <f>'[1]Лист1'!D19</f>
        <v>100</v>
      </c>
      <c r="E29" s="34">
        <f>'[1]Лист1'!E19</f>
        <v>100</v>
      </c>
      <c r="F29" s="34">
        <f>'[1]Лист1'!F19</f>
        <v>100</v>
      </c>
      <c r="G29" s="34">
        <f>'[1]Лист1'!G19</f>
        <v>100</v>
      </c>
      <c r="H29" s="34">
        <f>'[1]Лист1'!H19</f>
        <v>100</v>
      </c>
      <c r="I29" s="34">
        <f>'[1]Лист1'!I19</f>
        <v>100</v>
      </c>
      <c r="J29" s="34">
        <f>'[1]Лист1'!J19</f>
        <v>100</v>
      </c>
      <c r="K29" s="12"/>
    </row>
    <row r="30" spans="1:11" ht="89.25">
      <c r="A30" s="5">
        <v>15</v>
      </c>
      <c r="B30" s="11" t="s">
        <v>52</v>
      </c>
      <c r="C30" s="5" t="s">
        <v>34</v>
      </c>
      <c r="D30" s="34">
        <f>'[1]Лист1'!D20</f>
        <v>6.7</v>
      </c>
      <c r="E30" s="34">
        <f>'[1]Лист1'!E20</f>
        <v>41.4</v>
      </c>
      <c r="F30" s="34">
        <f>'[1]Лист1'!F20</f>
        <v>51.7</v>
      </c>
      <c r="G30" s="34">
        <f>'[1]Лист1'!G20</f>
        <v>48.2</v>
      </c>
      <c r="H30" s="34">
        <f>'[1]Лист1'!H20</f>
        <v>48.2</v>
      </c>
      <c r="I30" s="34">
        <f>'[1]Лист1'!I20</f>
        <v>48.2</v>
      </c>
      <c r="J30" s="34">
        <f>'[1]Лист1'!J20</f>
        <v>48.2</v>
      </c>
      <c r="K30" s="12"/>
    </row>
    <row r="31" spans="1:11" ht="51.75" customHeight="1">
      <c r="A31" s="5">
        <v>16</v>
      </c>
      <c r="B31" s="11" t="s">
        <v>21</v>
      </c>
      <c r="C31" s="5" t="s">
        <v>34</v>
      </c>
      <c r="D31" s="34">
        <f>'[1]Лист1'!D21</f>
        <v>93</v>
      </c>
      <c r="E31" s="34">
        <f>'[1]Лист1'!E21</f>
        <v>88.2</v>
      </c>
      <c r="F31" s="34">
        <f>'[1]Лист1'!F21</f>
        <v>88.1</v>
      </c>
      <c r="G31" s="34">
        <f>'[1]Лист1'!G21</f>
        <v>88</v>
      </c>
      <c r="H31" s="34">
        <f>'[1]Лист1'!H21</f>
        <v>88</v>
      </c>
      <c r="I31" s="34">
        <f>'[1]Лист1'!I21</f>
        <v>88</v>
      </c>
      <c r="J31" s="34">
        <f>'[1]Лист1'!J21</f>
        <v>88</v>
      </c>
      <c r="K31" s="12"/>
    </row>
    <row r="32" spans="1:11" ht="76.5">
      <c r="A32" s="5">
        <v>17</v>
      </c>
      <c r="B32" s="11" t="s">
        <v>53</v>
      </c>
      <c r="C32" s="5" t="s">
        <v>34</v>
      </c>
      <c r="D32" s="34">
        <f>'[1]Лист1'!D22</f>
        <v>0</v>
      </c>
      <c r="E32" s="34">
        <f>'[1]Лист1'!E22</f>
        <v>0</v>
      </c>
      <c r="F32" s="34">
        <f>'[1]Лист1'!F22</f>
        <v>0</v>
      </c>
      <c r="G32" s="34">
        <f>'[1]Лист1'!G22</f>
        <v>0</v>
      </c>
      <c r="H32" s="34">
        <f>'[1]Лист1'!H22</f>
        <v>0</v>
      </c>
      <c r="I32" s="34">
        <f>'[1]Лист1'!I22</f>
        <v>0</v>
      </c>
      <c r="J32" s="34">
        <f>'[1]Лист1'!J22</f>
        <v>0</v>
      </c>
      <c r="K32" s="12"/>
    </row>
    <row r="33" spans="1:11" ht="62.25" customHeight="1">
      <c r="A33" s="5">
        <v>18</v>
      </c>
      <c r="B33" s="11" t="s">
        <v>54</v>
      </c>
      <c r="C33" s="5" t="s">
        <v>10</v>
      </c>
      <c r="D33" s="34">
        <f>'[1]Лист1'!D23</f>
        <v>76.8</v>
      </c>
      <c r="E33" s="34">
        <f>'[1]Лист1'!E23</f>
        <v>84.4</v>
      </c>
      <c r="F33" s="34">
        <f>'[1]Лист1'!F23</f>
        <v>92</v>
      </c>
      <c r="G33" s="34">
        <f>'[1]Лист1'!G23</f>
        <v>115.6</v>
      </c>
      <c r="H33" s="34">
        <f>'[1]Лист1'!H23</f>
        <v>115.6</v>
      </c>
      <c r="I33" s="34">
        <f>'[1]Лист1'!I23</f>
        <v>115.6</v>
      </c>
      <c r="J33" s="34">
        <f>'[1]Лист1'!J23</f>
        <v>115.6</v>
      </c>
      <c r="K33" s="12"/>
    </row>
    <row r="34" spans="1:11" ht="99" customHeight="1">
      <c r="A34" s="5">
        <v>19</v>
      </c>
      <c r="B34" s="11" t="s">
        <v>55</v>
      </c>
      <c r="C34" s="5" t="s">
        <v>34</v>
      </c>
      <c r="D34" s="34">
        <f>'[1]Лист1'!D24</f>
        <v>73.8</v>
      </c>
      <c r="E34" s="34">
        <f>'[1]Лист1'!E24</f>
        <v>63</v>
      </c>
      <c r="F34" s="34">
        <f>'[1]Лист1'!F24</f>
        <v>60</v>
      </c>
      <c r="G34" s="34">
        <f>'[1]Лист1'!G24</f>
        <v>65.5</v>
      </c>
      <c r="H34" s="34">
        <f>'[1]Лист1'!H24</f>
        <v>65.5</v>
      </c>
      <c r="I34" s="34">
        <f>'[1]Лист1'!I24</f>
        <v>65.5</v>
      </c>
      <c r="J34" s="34">
        <f>'[1]Лист1'!J24</f>
        <v>65.5</v>
      </c>
      <c r="K34" s="12"/>
    </row>
    <row r="35" spans="1:11" ht="15">
      <c r="A35" s="5"/>
      <c r="B35" s="52" t="s">
        <v>59</v>
      </c>
      <c r="C35" s="53"/>
      <c r="D35" s="53"/>
      <c r="E35" s="53"/>
      <c r="F35" s="53"/>
      <c r="G35" s="53"/>
      <c r="H35" s="54"/>
      <c r="I35" s="46"/>
      <c r="J35" s="46"/>
      <c r="K35" s="17"/>
    </row>
    <row r="36" spans="1:11" ht="38.25">
      <c r="A36" s="5">
        <v>20</v>
      </c>
      <c r="B36" s="11" t="s">
        <v>56</v>
      </c>
      <c r="C36" s="5" t="s">
        <v>34</v>
      </c>
      <c r="D36" s="34"/>
      <c r="E36" s="34"/>
      <c r="F36" s="34"/>
      <c r="G36" s="34"/>
      <c r="H36" s="34"/>
      <c r="I36" s="34"/>
      <c r="J36" s="34"/>
      <c r="K36" s="12"/>
    </row>
    <row r="37" spans="1:11" ht="25.5">
      <c r="A37" s="5"/>
      <c r="B37" s="13" t="s">
        <v>22</v>
      </c>
      <c r="C37" s="5"/>
      <c r="D37" s="34">
        <v>100</v>
      </c>
      <c r="E37" s="34">
        <v>100</v>
      </c>
      <c r="F37" s="34">
        <v>100</v>
      </c>
      <c r="G37" s="34">
        <v>100</v>
      </c>
      <c r="H37" s="34">
        <v>100</v>
      </c>
      <c r="I37" s="34">
        <v>100</v>
      </c>
      <c r="J37" s="34">
        <v>100</v>
      </c>
      <c r="K37" s="12"/>
    </row>
    <row r="38" spans="1:11" ht="12.75">
      <c r="A38" s="5"/>
      <c r="B38" s="13" t="s">
        <v>23</v>
      </c>
      <c r="C38" s="5"/>
      <c r="D38" s="34">
        <v>87.9</v>
      </c>
      <c r="E38" s="34">
        <v>87.9</v>
      </c>
      <c r="F38" s="34">
        <v>87.9</v>
      </c>
      <c r="G38" s="34">
        <v>87.9</v>
      </c>
      <c r="H38" s="34">
        <v>87.9</v>
      </c>
      <c r="I38" s="34">
        <v>90</v>
      </c>
      <c r="J38" s="34">
        <v>90</v>
      </c>
      <c r="K38" s="12"/>
    </row>
    <row r="39" spans="1:11" ht="12.75">
      <c r="A39" s="5"/>
      <c r="B39" s="13" t="s">
        <v>24</v>
      </c>
      <c r="C39" s="5"/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12"/>
    </row>
    <row r="40" spans="1:11" ht="76.5">
      <c r="A40" s="5">
        <v>21</v>
      </c>
      <c r="B40" s="11" t="s">
        <v>57</v>
      </c>
      <c r="C40" s="5" t="s">
        <v>34</v>
      </c>
      <c r="D40" s="34">
        <v>13</v>
      </c>
      <c r="E40" s="34">
        <v>20</v>
      </c>
      <c r="F40" s="34">
        <v>19</v>
      </c>
      <c r="G40" s="34">
        <v>19</v>
      </c>
      <c r="H40" s="34">
        <v>18</v>
      </c>
      <c r="I40" s="34">
        <v>18</v>
      </c>
      <c r="J40" s="34">
        <v>16</v>
      </c>
      <c r="K40" s="12"/>
    </row>
    <row r="41" spans="1:11" ht="89.25">
      <c r="A41" s="5">
        <v>22</v>
      </c>
      <c r="B41" s="11" t="s">
        <v>58</v>
      </c>
      <c r="C41" s="5" t="s">
        <v>34</v>
      </c>
      <c r="D41" s="34">
        <v>40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12"/>
    </row>
    <row r="42" spans="1:11" ht="15">
      <c r="A42" s="5"/>
      <c r="B42" s="52" t="s">
        <v>60</v>
      </c>
      <c r="C42" s="53"/>
      <c r="D42" s="53"/>
      <c r="E42" s="53"/>
      <c r="F42" s="53"/>
      <c r="G42" s="53"/>
      <c r="H42" s="54"/>
      <c r="I42" s="46"/>
      <c r="J42" s="46"/>
      <c r="K42" s="12"/>
    </row>
    <row r="43" spans="1:11" s="42" customFormat="1" ht="38.25">
      <c r="A43" s="38">
        <v>23</v>
      </c>
      <c r="B43" s="43" t="s">
        <v>61</v>
      </c>
      <c r="C43" s="38" t="s">
        <v>34</v>
      </c>
      <c r="D43" s="40">
        <v>45</v>
      </c>
      <c r="E43" s="40">
        <v>45.4</v>
      </c>
      <c r="F43" s="40">
        <v>47.2</v>
      </c>
      <c r="G43" s="40">
        <f>'[2]Лист1'!G12</f>
        <v>48.3</v>
      </c>
      <c r="H43" s="40">
        <f>'[2]Лист1'!H12</f>
        <v>50.4</v>
      </c>
      <c r="I43" s="40">
        <f>'[2]Лист1'!I12</f>
        <v>52.6</v>
      </c>
      <c r="J43" s="40">
        <f>'[2]Лист1'!J12</f>
        <v>55</v>
      </c>
      <c r="K43" s="41"/>
    </row>
    <row r="44" spans="1:11" s="42" customFormat="1" ht="52.5" customHeight="1">
      <c r="A44" s="44" t="s">
        <v>103</v>
      </c>
      <c r="B44" s="43" t="s">
        <v>102</v>
      </c>
      <c r="C44" s="38" t="s">
        <v>34</v>
      </c>
      <c r="D44" s="40">
        <v>67.5</v>
      </c>
      <c r="E44" s="40">
        <v>69.7</v>
      </c>
      <c r="F44" s="40">
        <v>71.9</v>
      </c>
      <c r="G44" s="40">
        <f>'[2]Лист1'!G13</f>
        <v>81</v>
      </c>
      <c r="H44" s="40">
        <f>'[2]Лист1'!H13</f>
        <v>81.5</v>
      </c>
      <c r="I44" s="40">
        <f>'[2]Лист1'!I13</f>
        <v>81.9</v>
      </c>
      <c r="J44" s="40">
        <f>'[2]Лист1'!J13</f>
        <v>82.4</v>
      </c>
      <c r="K44" s="41"/>
    </row>
    <row r="45" spans="1:11" ht="15" customHeight="1">
      <c r="A45" s="5"/>
      <c r="B45" s="52" t="s">
        <v>62</v>
      </c>
      <c r="C45" s="53"/>
      <c r="D45" s="53"/>
      <c r="E45" s="53"/>
      <c r="F45" s="53"/>
      <c r="G45" s="53"/>
      <c r="H45" s="54"/>
      <c r="I45" s="46"/>
      <c r="J45" s="46"/>
      <c r="K45" s="12"/>
    </row>
    <row r="46" spans="1:11" ht="38.25">
      <c r="A46" s="5">
        <v>24</v>
      </c>
      <c r="B46" s="11" t="s">
        <v>63</v>
      </c>
      <c r="C46" s="5" t="s">
        <v>6</v>
      </c>
      <c r="D46" s="34">
        <v>30.7</v>
      </c>
      <c r="E46" s="34">
        <v>30.7</v>
      </c>
      <c r="F46" s="34">
        <v>31</v>
      </c>
      <c r="G46" s="34">
        <v>32</v>
      </c>
      <c r="H46" s="34">
        <v>31</v>
      </c>
      <c r="I46" s="34">
        <v>32</v>
      </c>
      <c r="J46" s="34">
        <v>32</v>
      </c>
      <c r="K46" s="12"/>
    </row>
    <row r="47" spans="1:11" ht="12.75">
      <c r="A47" s="5"/>
      <c r="B47" s="13" t="s">
        <v>20</v>
      </c>
      <c r="C47" s="5"/>
      <c r="D47" s="34"/>
      <c r="E47" s="34"/>
      <c r="F47" s="34"/>
      <c r="G47" s="34"/>
      <c r="H47" s="34"/>
      <c r="I47" s="34"/>
      <c r="J47" s="34"/>
      <c r="K47" s="12"/>
    </row>
    <row r="48" spans="1:11" ht="12.75">
      <c r="A48" s="5"/>
      <c r="B48" s="13" t="s">
        <v>64</v>
      </c>
      <c r="C48" s="5"/>
      <c r="D48" s="34">
        <v>0.4</v>
      </c>
      <c r="E48" s="34">
        <v>0.2</v>
      </c>
      <c r="F48" s="34">
        <v>0.3</v>
      </c>
      <c r="G48" s="34">
        <v>0.3</v>
      </c>
      <c r="H48" s="34">
        <v>0.2</v>
      </c>
      <c r="I48" s="34">
        <v>0.3</v>
      </c>
      <c r="J48" s="34">
        <v>0.3</v>
      </c>
      <c r="K48" s="12"/>
    </row>
    <row r="49" spans="1:11" ht="39.75" customHeight="1">
      <c r="A49" s="5">
        <v>25</v>
      </c>
      <c r="B49" s="11" t="s">
        <v>65</v>
      </c>
      <c r="C49" s="5" t="s">
        <v>69</v>
      </c>
      <c r="D49" s="34">
        <v>2.45</v>
      </c>
      <c r="E49" s="34">
        <v>2.3</v>
      </c>
      <c r="F49" s="34">
        <v>2.4</v>
      </c>
      <c r="G49" s="34">
        <v>2.4</v>
      </c>
      <c r="H49" s="34">
        <v>2.5</v>
      </c>
      <c r="I49" s="34">
        <v>2.5</v>
      </c>
      <c r="J49" s="34">
        <v>2.5</v>
      </c>
      <c r="K49" s="12"/>
    </row>
    <row r="50" spans="1:11" ht="12.75">
      <c r="A50" s="5"/>
      <c r="B50" s="13" t="s">
        <v>20</v>
      </c>
      <c r="C50" s="5"/>
      <c r="D50" s="34"/>
      <c r="E50" s="34"/>
      <c r="F50" s="34"/>
      <c r="G50" s="34"/>
      <c r="H50" s="34"/>
      <c r="I50" s="34"/>
      <c r="J50" s="34"/>
      <c r="K50" s="12"/>
    </row>
    <row r="51" spans="1:11" ht="76.5">
      <c r="A51" s="5"/>
      <c r="B51" s="13" t="s">
        <v>66</v>
      </c>
      <c r="C51" s="5"/>
      <c r="D51" s="34">
        <v>1.9</v>
      </c>
      <c r="E51" s="34">
        <v>1.9</v>
      </c>
      <c r="F51" s="34">
        <v>2</v>
      </c>
      <c r="G51" s="34">
        <v>2</v>
      </c>
      <c r="H51" s="34">
        <v>2</v>
      </c>
      <c r="I51" s="34">
        <v>2</v>
      </c>
      <c r="J51" s="34">
        <v>2</v>
      </c>
      <c r="K51" s="12"/>
    </row>
    <row r="52" spans="1:11" ht="108" customHeight="1">
      <c r="A52" s="5">
        <v>26</v>
      </c>
      <c r="B52" s="11" t="s">
        <v>1</v>
      </c>
      <c r="C52" s="5" t="s">
        <v>6</v>
      </c>
      <c r="D52" s="34"/>
      <c r="E52" s="34"/>
      <c r="F52" s="34"/>
      <c r="G52" s="34"/>
      <c r="H52" s="34"/>
      <c r="I52" s="34"/>
      <c r="J52" s="34"/>
      <c r="K52" s="12"/>
    </row>
    <row r="53" spans="1:11" ht="25.5">
      <c r="A53" s="5"/>
      <c r="B53" s="13" t="s">
        <v>67</v>
      </c>
      <c r="C53" s="5"/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12"/>
    </row>
    <row r="54" spans="1:11" ht="25.5">
      <c r="A54" s="5"/>
      <c r="B54" s="13" t="s">
        <v>68</v>
      </c>
      <c r="C54" s="5"/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12"/>
    </row>
    <row r="55" spans="1:11" ht="15">
      <c r="A55" s="5"/>
      <c r="B55" s="52" t="s">
        <v>70</v>
      </c>
      <c r="C55" s="53"/>
      <c r="D55" s="53"/>
      <c r="E55" s="53"/>
      <c r="F55" s="53"/>
      <c r="G55" s="53"/>
      <c r="H55" s="54"/>
      <c r="I55" s="46"/>
      <c r="J55" s="46"/>
      <c r="K55" s="12"/>
    </row>
    <row r="56" spans="1:11" ht="103.5" customHeight="1">
      <c r="A56" s="5">
        <v>27</v>
      </c>
      <c r="B56" s="11" t="s">
        <v>71</v>
      </c>
      <c r="C56" s="5" t="s">
        <v>34</v>
      </c>
      <c r="D56" s="34">
        <v>100</v>
      </c>
      <c r="E56" s="34">
        <v>100</v>
      </c>
      <c r="F56" s="34">
        <v>100</v>
      </c>
      <c r="G56" s="34">
        <v>100</v>
      </c>
      <c r="H56" s="34">
        <v>100</v>
      </c>
      <c r="I56" s="34">
        <v>100</v>
      </c>
      <c r="J56" s="34">
        <v>100</v>
      </c>
      <c r="K56" s="12"/>
    </row>
    <row r="57" spans="1:11" ht="267.75">
      <c r="A57" s="5">
        <v>28</v>
      </c>
      <c r="B57" s="11" t="s">
        <v>72</v>
      </c>
      <c r="C57" s="5" t="s">
        <v>34</v>
      </c>
      <c r="D57" s="34">
        <v>100</v>
      </c>
      <c r="E57" s="34">
        <v>100</v>
      </c>
      <c r="F57" s="34">
        <v>100</v>
      </c>
      <c r="G57" s="34">
        <v>100</v>
      </c>
      <c r="H57" s="34">
        <v>100</v>
      </c>
      <c r="I57" s="34">
        <v>100</v>
      </c>
      <c r="J57" s="34">
        <v>100</v>
      </c>
      <c r="K57" s="12"/>
    </row>
    <row r="58" spans="1:11" ht="52.5" customHeight="1">
      <c r="A58" s="5">
        <v>29</v>
      </c>
      <c r="B58" s="11" t="s">
        <v>7</v>
      </c>
      <c r="C58" s="5" t="s">
        <v>34</v>
      </c>
      <c r="D58" s="34">
        <v>100</v>
      </c>
      <c r="E58" s="34">
        <v>100</v>
      </c>
      <c r="F58" s="34">
        <v>100</v>
      </c>
      <c r="G58" s="34">
        <v>100</v>
      </c>
      <c r="H58" s="34">
        <v>100</v>
      </c>
      <c r="I58" s="34">
        <v>100</v>
      </c>
      <c r="J58" s="34">
        <v>100</v>
      </c>
      <c r="K58" s="12"/>
    </row>
    <row r="59" spans="1:11" ht="76.5">
      <c r="A59" s="5">
        <v>30</v>
      </c>
      <c r="B59" s="11" t="s">
        <v>73</v>
      </c>
      <c r="C59" s="5" t="s">
        <v>34</v>
      </c>
      <c r="D59" s="34">
        <v>6.5</v>
      </c>
      <c r="E59" s="34">
        <v>7</v>
      </c>
      <c r="F59" s="34">
        <v>7</v>
      </c>
      <c r="G59" s="34">
        <v>9</v>
      </c>
      <c r="H59" s="34">
        <v>9</v>
      </c>
      <c r="I59" s="34">
        <v>7</v>
      </c>
      <c r="J59" s="34">
        <v>9</v>
      </c>
      <c r="K59" s="12"/>
    </row>
    <row r="60" spans="1:11" ht="15">
      <c r="A60" s="5"/>
      <c r="B60" s="52" t="s">
        <v>74</v>
      </c>
      <c r="C60" s="53"/>
      <c r="D60" s="53"/>
      <c r="E60" s="53"/>
      <c r="F60" s="53"/>
      <c r="G60" s="53"/>
      <c r="H60" s="54"/>
      <c r="I60" s="46"/>
      <c r="J60" s="46"/>
      <c r="K60" s="12"/>
    </row>
    <row r="61" spans="1:11" ht="114.75">
      <c r="A61" s="5">
        <v>31</v>
      </c>
      <c r="B61" s="11" t="s">
        <v>75</v>
      </c>
      <c r="C61" s="5" t="s">
        <v>34</v>
      </c>
      <c r="D61" s="34">
        <v>23.4</v>
      </c>
      <c r="E61" s="34">
        <v>17.6</v>
      </c>
      <c r="F61" s="34">
        <v>16.9</v>
      </c>
      <c r="G61" s="34">
        <v>19.2</v>
      </c>
      <c r="H61" s="34">
        <v>26.5</v>
      </c>
      <c r="I61" s="34">
        <v>20.4</v>
      </c>
      <c r="J61" s="34">
        <v>20.3</v>
      </c>
      <c r="K61" s="12"/>
    </row>
    <row r="62" spans="1:11" ht="89.25">
      <c r="A62" s="5">
        <v>32</v>
      </c>
      <c r="B62" s="11" t="s">
        <v>76</v>
      </c>
      <c r="C62" s="5" t="s">
        <v>34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12"/>
    </row>
    <row r="63" spans="1:11" ht="63.75">
      <c r="A63" s="5">
        <v>33</v>
      </c>
      <c r="B63" s="11" t="s">
        <v>17</v>
      </c>
      <c r="C63" s="5" t="s">
        <v>10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12"/>
    </row>
    <row r="64" spans="1:11" ht="89.25">
      <c r="A64" s="5">
        <v>34</v>
      </c>
      <c r="B64" s="11" t="s">
        <v>77</v>
      </c>
      <c r="C64" s="5" t="s">
        <v>34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12"/>
    </row>
    <row r="65" spans="1:11" ht="63.75">
      <c r="A65" s="5">
        <v>35</v>
      </c>
      <c r="B65" s="11" t="s">
        <v>78</v>
      </c>
      <c r="C65" s="5" t="s">
        <v>3</v>
      </c>
      <c r="D65" s="34">
        <v>1401</v>
      </c>
      <c r="E65" s="34">
        <v>1653.3</v>
      </c>
      <c r="F65" s="34">
        <v>762.7</v>
      </c>
      <c r="G65" s="34">
        <v>841</v>
      </c>
      <c r="H65" s="34">
        <v>911</v>
      </c>
      <c r="I65" s="34">
        <v>989</v>
      </c>
      <c r="J65" s="34">
        <v>1000</v>
      </c>
      <c r="K65" s="12"/>
    </row>
    <row r="66" spans="1:11" ht="76.5">
      <c r="A66" s="5">
        <v>36</v>
      </c>
      <c r="B66" s="11" t="s">
        <v>79</v>
      </c>
      <c r="C66" s="5" t="s">
        <v>81</v>
      </c>
      <c r="D66" s="34" t="s">
        <v>111</v>
      </c>
      <c r="E66" s="34" t="s">
        <v>111</v>
      </c>
      <c r="F66" s="34" t="s">
        <v>111</v>
      </c>
      <c r="G66" s="34" t="s">
        <v>111</v>
      </c>
      <c r="H66" s="34" t="s">
        <v>111</v>
      </c>
      <c r="I66" s="34" t="s">
        <v>111</v>
      </c>
      <c r="J66" s="34" t="s">
        <v>111</v>
      </c>
      <c r="K66" s="12"/>
    </row>
    <row r="67" spans="1:11" ht="51" customHeight="1">
      <c r="A67" s="5">
        <v>37</v>
      </c>
      <c r="B67" s="11" t="s">
        <v>80</v>
      </c>
      <c r="C67" s="5" t="s">
        <v>82</v>
      </c>
      <c r="D67" s="34">
        <v>95.5</v>
      </c>
      <c r="E67" s="34">
        <v>95.7</v>
      </c>
      <c r="F67" s="34">
        <v>95.7</v>
      </c>
      <c r="G67" s="34">
        <v>95.7</v>
      </c>
      <c r="H67" s="34">
        <v>95.7</v>
      </c>
      <c r="I67" s="34">
        <v>96</v>
      </c>
      <c r="J67" s="34">
        <v>96</v>
      </c>
      <c r="K67" s="12"/>
    </row>
    <row r="68" spans="1:11" ht="25.5">
      <c r="A68" s="5">
        <v>38</v>
      </c>
      <c r="B68" s="11" t="s">
        <v>8</v>
      </c>
      <c r="C68" s="5" t="s">
        <v>9</v>
      </c>
      <c r="D68" s="34">
        <v>34876</v>
      </c>
      <c r="E68" s="34">
        <v>34528</v>
      </c>
      <c r="F68" s="34">
        <v>33902</v>
      </c>
      <c r="G68" s="34">
        <v>33503</v>
      </c>
      <c r="H68" s="34">
        <v>32725</v>
      </c>
      <c r="I68" s="34">
        <v>32500</v>
      </c>
      <c r="J68" s="34">
        <v>32000</v>
      </c>
      <c r="K68" s="12"/>
    </row>
    <row r="69" spans="1:11" ht="15">
      <c r="A69" s="5"/>
      <c r="B69" s="52" t="s">
        <v>83</v>
      </c>
      <c r="C69" s="53"/>
      <c r="D69" s="53"/>
      <c r="E69" s="53"/>
      <c r="F69" s="53"/>
      <c r="G69" s="53"/>
      <c r="H69" s="54"/>
      <c r="I69" s="46"/>
      <c r="J69" s="46"/>
      <c r="K69" s="12"/>
    </row>
    <row r="70" spans="1:11" ht="38.25">
      <c r="A70" s="5">
        <v>39</v>
      </c>
      <c r="B70" s="11" t="s">
        <v>14</v>
      </c>
      <c r="C70" s="25"/>
      <c r="D70" s="34"/>
      <c r="E70" s="34"/>
      <c r="F70" s="34"/>
      <c r="G70" s="34"/>
      <c r="H70" s="34"/>
      <c r="I70" s="34"/>
      <c r="J70" s="34"/>
      <c r="K70" s="12"/>
    </row>
    <row r="71" spans="1:11" ht="38.25">
      <c r="A71" s="5"/>
      <c r="B71" s="13" t="s">
        <v>27</v>
      </c>
      <c r="C71" s="5" t="s">
        <v>84</v>
      </c>
      <c r="D71" s="34">
        <v>646</v>
      </c>
      <c r="E71" s="34">
        <v>646</v>
      </c>
      <c r="F71" s="34">
        <v>634</v>
      </c>
      <c r="G71" s="34">
        <v>636</v>
      </c>
      <c r="H71" s="34">
        <v>636</v>
      </c>
      <c r="I71" s="34">
        <v>636</v>
      </c>
      <c r="J71" s="34">
        <v>636</v>
      </c>
      <c r="K71" s="12"/>
    </row>
    <row r="72" spans="1:11" ht="38.25">
      <c r="A72" s="5"/>
      <c r="B72" s="13" t="s">
        <v>28</v>
      </c>
      <c r="C72" s="5" t="s">
        <v>85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12"/>
    </row>
    <row r="73" spans="1:11" ht="51">
      <c r="A73" s="5"/>
      <c r="B73" s="13" t="s">
        <v>25</v>
      </c>
      <c r="C73" s="5" t="s">
        <v>86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12"/>
    </row>
    <row r="74" spans="1:11" ht="51">
      <c r="A74" s="5"/>
      <c r="B74" s="13" t="s">
        <v>26</v>
      </c>
      <c r="C74" s="5" t="s">
        <v>86</v>
      </c>
      <c r="D74" s="34">
        <v>36</v>
      </c>
      <c r="E74" s="34">
        <v>36</v>
      </c>
      <c r="F74" s="34">
        <v>36</v>
      </c>
      <c r="G74" s="34">
        <v>36</v>
      </c>
      <c r="H74" s="34">
        <v>36</v>
      </c>
      <c r="I74" s="34">
        <v>36</v>
      </c>
      <c r="J74" s="34">
        <v>36</v>
      </c>
      <c r="K74" s="12"/>
    </row>
    <row r="75" spans="1:11" ht="51">
      <c r="A75" s="5"/>
      <c r="B75" s="13" t="s">
        <v>15</v>
      </c>
      <c r="C75" s="5" t="s">
        <v>86</v>
      </c>
      <c r="D75" s="34">
        <v>239</v>
      </c>
      <c r="E75" s="34">
        <v>239</v>
      </c>
      <c r="F75" s="34">
        <v>240</v>
      </c>
      <c r="G75" s="34">
        <v>240</v>
      </c>
      <c r="H75" s="34">
        <v>240</v>
      </c>
      <c r="I75" s="34">
        <v>240</v>
      </c>
      <c r="J75" s="34">
        <v>240</v>
      </c>
      <c r="K75" s="12"/>
    </row>
    <row r="76" spans="1:11" ht="51">
      <c r="A76" s="5">
        <v>40</v>
      </c>
      <c r="B76" s="11" t="s">
        <v>16</v>
      </c>
      <c r="C76" s="11"/>
      <c r="D76" s="34"/>
      <c r="E76" s="34"/>
      <c r="F76" s="34"/>
      <c r="G76" s="34"/>
      <c r="H76" s="34"/>
      <c r="I76" s="34"/>
      <c r="J76" s="34"/>
      <c r="K76" s="12"/>
    </row>
    <row r="77" spans="1:11" ht="38.25">
      <c r="A77" s="5"/>
      <c r="B77" s="13" t="s">
        <v>27</v>
      </c>
      <c r="C77" s="5" t="s">
        <v>87</v>
      </c>
      <c r="D77" s="34">
        <v>85</v>
      </c>
      <c r="E77" s="34">
        <v>85</v>
      </c>
      <c r="F77" s="34">
        <v>84.6</v>
      </c>
      <c r="G77" s="34">
        <v>85</v>
      </c>
      <c r="H77" s="34">
        <v>85</v>
      </c>
      <c r="I77" s="34">
        <v>85</v>
      </c>
      <c r="J77" s="34">
        <v>85</v>
      </c>
      <c r="K77" s="12"/>
    </row>
    <row r="78" spans="1:11" ht="38.25">
      <c r="A78" s="5"/>
      <c r="B78" s="13" t="s">
        <v>28</v>
      </c>
      <c r="C78" s="5" t="s">
        <v>85</v>
      </c>
      <c r="D78" s="34">
        <v>0.2</v>
      </c>
      <c r="E78" s="34">
        <v>0.2</v>
      </c>
      <c r="F78" s="34">
        <v>0.2</v>
      </c>
      <c r="G78" s="34">
        <v>0.2</v>
      </c>
      <c r="H78" s="34">
        <v>0.2</v>
      </c>
      <c r="I78" s="34">
        <v>0.2</v>
      </c>
      <c r="J78" s="34">
        <v>0.2</v>
      </c>
      <c r="K78" s="12"/>
    </row>
    <row r="79" spans="1:11" ht="51">
      <c r="A79" s="5"/>
      <c r="B79" s="13" t="s">
        <v>25</v>
      </c>
      <c r="C79" s="5" t="s">
        <v>88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12"/>
    </row>
    <row r="80" spans="1:11" ht="51">
      <c r="A80" s="5"/>
      <c r="B80" s="13" t="s">
        <v>26</v>
      </c>
      <c r="C80" s="5" t="s">
        <v>88</v>
      </c>
      <c r="D80" s="34">
        <v>3.5</v>
      </c>
      <c r="E80" s="34">
        <v>3.5</v>
      </c>
      <c r="F80" s="34">
        <v>3</v>
      </c>
      <c r="G80" s="34">
        <v>3</v>
      </c>
      <c r="H80" s="34">
        <v>3</v>
      </c>
      <c r="I80" s="34">
        <v>3</v>
      </c>
      <c r="J80" s="34">
        <v>3</v>
      </c>
      <c r="K80" s="12"/>
    </row>
    <row r="81" spans="1:11" ht="51">
      <c r="A81" s="23"/>
      <c r="B81" s="30" t="s">
        <v>15</v>
      </c>
      <c r="C81" s="23" t="s">
        <v>88</v>
      </c>
      <c r="D81" s="35">
        <v>53</v>
      </c>
      <c r="E81" s="35">
        <v>53</v>
      </c>
      <c r="F81" s="35">
        <v>60</v>
      </c>
      <c r="G81" s="35">
        <v>60</v>
      </c>
      <c r="H81" s="35">
        <v>60</v>
      </c>
      <c r="I81" s="35">
        <v>60</v>
      </c>
      <c r="J81" s="35">
        <v>60</v>
      </c>
      <c r="K81" s="31"/>
    </row>
    <row r="82" spans="1:52" s="4" customFormat="1" ht="228" customHeight="1">
      <c r="A82" s="5">
        <v>41</v>
      </c>
      <c r="B82" s="11" t="s">
        <v>104</v>
      </c>
      <c r="C82" s="33"/>
      <c r="D82" s="37" t="s">
        <v>112</v>
      </c>
      <c r="E82" s="37" t="s">
        <v>112</v>
      </c>
      <c r="F82" s="37" t="s">
        <v>112</v>
      </c>
      <c r="G82" s="37" t="s">
        <v>112</v>
      </c>
      <c r="H82" s="36"/>
      <c r="I82" s="36"/>
      <c r="J82" s="36"/>
      <c r="K82" s="33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</row>
    <row r="83" spans="1:52" s="4" customFormat="1" ht="13.5" customHeight="1">
      <c r="A83" s="5"/>
      <c r="B83" s="13" t="s">
        <v>105</v>
      </c>
      <c r="C83" s="23" t="s">
        <v>110</v>
      </c>
      <c r="D83" s="36"/>
      <c r="E83" s="36"/>
      <c r="F83" s="36"/>
      <c r="G83" s="36"/>
      <c r="H83" s="36"/>
      <c r="I83" s="36"/>
      <c r="J83" s="36"/>
      <c r="K83" s="33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</row>
    <row r="84" spans="1:52" s="4" customFormat="1" ht="15.75">
      <c r="A84" s="5"/>
      <c r="B84" s="13" t="s">
        <v>106</v>
      </c>
      <c r="C84" s="23" t="s">
        <v>110</v>
      </c>
      <c r="D84" s="36"/>
      <c r="E84" s="36"/>
      <c r="F84" s="36"/>
      <c r="G84" s="36"/>
      <c r="H84" s="36"/>
      <c r="I84" s="36"/>
      <c r="J84" s="36"/>
      <c r="K84" s="33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</row>
    <row r="85" spans="1:52" s="4" customFormat="1" ht="15.75">
      <c r="A85" s="5"/>
      <c r="B85" s="13" t="s">
        <v>107</v>
      </c>
      <c r="C85" s="23" t="s">
        <v>110</v>
      </c>
      <c r="D85" s="36"/>
      <c r="E85" s="36"/>
      <c r="F85" s="36"/>
      <c r="G85" s="36"/>
      <c r="H85" s="36"/>
      <c r="I85" s="36"/>
      <c r="J85" s="36"/>
      <c r="K85" s="33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</row>
    <row r="86" spans="1:52" s="4" customFormat="1" ht="15" customHeight="1">
      <c r="A86" s="5"/>
      <c r="B86" s="13" t="s">
        <v>108</v>
      </c>
      <c r="C86" s="23" t="s">
        <v>110</v>
      </c>
      <c r="D86" s="36"/>
      <c r="E86" s="36"/>
      <c r="F86" s="36"/>
      <c r="G86" s="36"/>
      <c r="H86" s="36"/>
      <c r="I86" s="36"/>
      <c r="J86" s="36"/>
      <c r="K86" s="33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</row>
    <row r="87" spans="1:11" ht="39.75" customHeight="1">
      <c r="A87" s="3"/>
      <c r="B87" s="57" t="s">
        <v>109</v>
      </c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2.75">
      <c r="A88" s="3"/>
      <c r="B88" s="28"/>
      <c r="C88" s="3"/>
      <c r="D88" s="4"/>
      <c r="E88" s="29"/>
      <c r="F88" s="29"/>
      <c r="G88" s="29"/>
      <c r="H88" s="29"/>
      <c r="I88" s="29"/>
      <c r="J88" s="29"/>
      <c r="K88" s="4"/>
    </row>
    <row r="89" spans="2:11" ht="12.75">
      <c r="B89" s="14" t="s">
        <v>11</v>
      </c>
      <c r="C89" s="3"/>
      <c r="D89" s="4"/>
      <c r="E89" s="4"/>
      <c r="F89" s="4"/>
      <c r="G89" s="4"/>
      <c r="H89" s="4"/>
      <c r="I89" s="4"/>
      <c r="J89" s="4"/>
      <c r="K89" s="4"/>
    </row>
    <row r="90" spans="1:11" s="15" customFormat="1" ht="12.75" customHeight="1">
      <c r="A90" s="3" t="s">
        <v>97</v>
      </c>
      <c r="B90" s="50" t="s">
        <v>92</v>
      </c>
      <c r="C90" s="50"/>
      <c r="D90" s="50"/>
      <c r="E90" s="50"/>
      <c r="F90" s="50"/>
      <c r="G90" s="50"/>
      <c r="H90" s="50"/>
      <c r="I90" s="50"/>
      <c r="J90" s="50"/>
      <c r="K90" s="50"/>
    </row>
    <row r="91" spans="1:11" ht="24.75" customHeight="1">
      <c r="A91" s="3"/>
      <c r="B91" s="50" t="s">
        <v>89</v>
      </c>
      <c r="C91" s="50"/>
      <c r="D91" s="50"/>
      <c r="E91" s="50"/>
      <c r="F91" s="50"/>
      <c r="G91" s="50"/>
      <c r="H91" s="50"/>
      <c r="I91" s="50"/>
      <c r="J91" s="50"/>
      <c r="K91" s="50"/>
    </row>
    <row r="92" spans="1:11" ht="12.75" customHeight="1">
      <c r="A92" s="3" t="s">
        <v>98</v>
      </c>
      <c r="B92" s="50" t="s">
        <v>93</v>
      </c>
      <c r="C92" s="50"/>
      <c r="D92" s="50"/>
      <c r="E92" s="50"/>
      <c r="F92" s="50"/>
      <c r="G92" s="50"/>
      <c r="H92" s="50"/>
      <c r="I92" s="50"/>
      <c r="J92" s="50"/>
      <c r="K92" s="50"/>
    </row>
    <row r="93" spans="1:11" ht="12.75" customHeight="1">
      <c r="A93" s="3"/>
      <c r="B93" s="50" t="s">
        <v>90</v>
      </c>
      <c r="C93" s="50"/>
      <c r="D93" s="14"/>
      <c r="E93" s="14"/>
      <c r="F93" s="14"/>
      <c r="G93" s="14"/>
      <c r="H93" s="14"/>
      <c r="I93" s="14"/>
      <c r="J93" s="14"/>
      <c r="K93" s="14"/>
    </row>
    <row r="94" spans="1:11" ht="12.75" customHeight="1">
      <c r="A94" s="3"/>
      <c r="B94" s="50" t="s">
        <v>91</v>
      </c>
      <c r="C94" s="50"/>
      <c r="D94" s="14"/>
      <c r="E94" s="14"/>
      <c r="F94" s="14"/>
      <c r="G94" s="14"/>
      <c r="H94" s="14"/>
      <c r="I94" s="14"/>
      <c r="J94" s="14"/>
      <c r="K94" s="14"/>
    </row>
    <row r="95" spans="1:11" ht="12.75" customHeight="1">
      <c r="A95" s="3"/>
      <c r="B95" s="50" t="s">
        <v>12</v>
      </c>
      <c r="C95" s="50"/>
      <c r="D95" s="14"/>
      <c r="E95" s="14"/>
      <c r="F95" s="14"/>
      <c r="G95" s="14"/>
      <c r="H95" s="14"/>
      <c r="I95" s="14"/>
      <c r="J95" s="14"/>
      <c r="K95" s="14"/>
    </row>
    <row r="96" spans="1:11" ht="12.75" customHeight="1">
      <c r="A96" s="3"/>
      <c r="B96" s="50" t="s">
        <v>13</v>
      </c>
      <c r="C96" s="50"/>
      <c r="D96" s="14"/>
      <c r="E96" s="14"/>
      <c r="F96" s="14"/>
      <c r="G96" s="14"/>
      <c r="H96" s="14"/>
      <c r="I96" s="14"/>
      <c r="J96" s="14"/>
      <c r="K96" s="14"/>
    </row>
    <row r="97" spans="1:11" ht="23.25" customHeight="1">
      <c r="A97" s="3" t="s">
        <v>99</v>
      </c>
      <c r="B97" s="50" t="s">
        <v>95</v>
      </c>
      <c r="C97" s="50"/>
      <c r="D97" s="50"/>
      <c r="E97" s="50"/>
      <c r="F97" s="50"/>
      <c r="G97" s="50"/>
      <c r="H97" s="50"/>
      <c r="I97" s="50"/>
      <c r="J97" s="50"/>
      <c r="K97" s="50"/>
    </row>
    <row r="98" spans="1:11" ht="51" customHeight="1">
      <c r="A98" s="3" t="s">
        <v>100</v>
      </c>
      <c r="B98" s="50" t="s">
        <v>96</v>
      </c>
      <c r="C98" s="50"/>
      <c r="D98" s="50"/>
      <c r="E98" s="50"/>
      <c r="F98" s="50"/>
      <c r="G98" s="50"/>
      <c r="H98" s="50"/>
      <c r="I98" s="50"/>
      <c r="J98" s="50"/>
      <c r="K98" s="50"/>
    </row>
    <row r="99" spans="1:11" ht="12.75" customHeight="1">
      <c r="A99" s="3" t="s">
        <v>101</v>
      </c>
      <c r="B99" s="14" t="s">
        <v>94</v>
      </c>
      <c r="C99" s="14"/>
      <c r="D99" s="14"/>
      <c r="E99" s="14"/>
      <c r="F99" s="14"/>
      <c r="G99" s="14"/>
      <c r="H99" s="14"/>
      <c r="I99" s="14"/>
      <c r="J99" s="14"/>
      <c r="K99" s="14"/>
    </row>
    <row r="100" spans="2:11" ht="12.75">
      <c r="B100" s="4"/>
      <c r="C100" s="3"/>
      <c r="D100" s="4"/>
      <c r="E100" s="4"/>
      <c r="F100" s="4"/>
      <c r="G100" s="4"/>
      <c r="H100" s="4"/>
      <c r="I100" s="4"/>
      <c r="J100" s="4"/>
      <c r="K100" s="4"/>
    </row>
    <row r="101" spans="2:11" ht="12.75">
      <c r="B101" s="4"/>
      <c r="C101" s="3"/>
      <c r="D101" s="4"/>
      <c r="E101" s="4"/>
      <c r="F101" s="4"/>
      <c r="G101" s="4"/>
      <c r="H101" s="4"/>
      <c r="I101" s="4"/>
      <c r="J101" s="4"/>
      <c r="K101" s="4"/>
    </row>
    <row r="102" spans="2:11" ht="12.75">
      <c r="B102" s="4"/>
      <c r="C102" s="3"/>
      <c r="D102" s="4"/>
      <c r="E102" s="4"/>
      <c r="F102" s="4"/>
      <c r="G102" s="4"/>
      <c r="H102" s="4"/>
      <c r="I102" s="4"/>
      <c r="J102" s="4"/>
      <c r="K102" s="4"/>
    </row>
    <row r="103" spans="2:11" ht="12.75">
      <c r="B103" s="4"/>
      <c r="C103" s="3"/>
      <c r="D103" s="4"/>
      <c r="E103" s="4"/>
      <c r="F103" s="4"/>
      <c r="G103" s="4"/>
      <c r="H103" s="4"/>
      <c r="I103" s="4"/>
      <c r="J103" s="4"/>
      <c r="K103" s="4"/>
    </row>
    <row r="104" spans="2:11" ht="12.75">
      <c r="B104" s="4"/>
      <c r="C104" s="3"/>
      <c r="D104" s="4"/>
      <c r="E104" s="4"/>
      <c r="F104" s="4"/>
      <c r="G104" s="4"/>
      <c r="H104" s="4"/>
      <c r="I104" s="4"/>
      <c r="J104" s="4"/>
      <c r="K104" s="4"/>
    </row>
    <row r="105" spans="2:11" ht="12.75">
      <c r="B105" s="4"/>
      <c r="C105" s="3"/>
      <c r="D105" s="4"/>
      <c r="E105" s="4"/>
      <c r="F105" s="4"/>
      <c r="G105" s="4"/>
      <c r="H105" s="4"/>
      <c r="I105" s="4"/>
      <c r="J105" s="4"/>
      <c r="K105" s="4"/>
    </row>
    <row r="106" spans="2:11" ht="12.75">
      <c r="B106" s="4"/>
      <c r="C106" s="3"/>
      <c r="D106" s="4"/>
      <c r="E106" s="4"/>
      <c r="F106" s="4"/>
      <c r="G106" s="4"/>
      <c r="H106" s="4"/>
      <c r="I106" s="4"/>
      <c r="J106" s="4"/>
      <c r="K106" s="4"/>
    </row>
    <row r="107" spans="2:11" ht="12.75">
      <c r="B107" s="4"/>
      <c r="C107" s="3"/>
      <c r="D107" s="4"/>
      <c r="E107" s="4"/>
      <c r="F107" s="4"/>
      <c r="G107" s="4"/>
      <c r="H107" s="4"/>
      <c r="I107" s="4"/>
      <c r="J107" s="4"/>
      <c r="K107" s="4"/>
    </row>
    <row r="108" spans="2:11" ht="12.75">
      <c r="B108" s="4"/>
      <c r="C108" s="3"/>
      <c r="D108" s="4"/>
      <c r="E108" s="4"/>
      <c r="F108" s="4"/>
      <c r="G108" s="4"/>
      <c r="H108" s="4"/>
      <c r="I108" s="4"/>
      <c r="J108" s="4"/>
      <c r="K108" s="4"/>
    </row>
    <row r="109" spans="2:11" ht="12.75">
      <c r="B109" s="4"/>
      <c r="C109" s="3"/>
      <c r="D109" s="4"/>
      <c r="E109" s="4"/>
      <c r="F109" s="4"/>
      <c r="G109" s="4"/>
      <c r="H109" s="4"/>
      <c r="I109" s="4"/>
      <c r="J109" s="4"/>
      <c r="K109" s="4"/>
    </row>
    <row r="110" spans="2:11" ht="12.75">
      <c r="B110" s="4"/>
      <c r="C110" s="3"/>
      <c r="D110" s="4"/>
      <c r="E110" s="4"/>
      <c r="F110" s="4"/>
      <c r="G110" s="4"/>
      <c r="H110" s="4"/>
      <c r="I110" s="4"/>
      <c r="J110" s="4"/>
      <c r="K110" s="4"/>
    </row>
    <row r="111" spans="2:11" ht="12.75">
      <c r="B111" s="4"/>
      <c r="C111" s="3"/>
      <c r="D111" s="4"/>
      <c r="E111" s="4"/>
      <c r="F111" s="4"/>
      <c r="G111" s="4"/>
      <c r="H111" s="4"/>
      <c r="I111" s="4"/>
      <c r="J111" s="4"/>
      <c r="K111" s="4"/>
    </row>
    <row r="112" spans="2:11" ht="12.75">
      <c r="B112" s="4"/>
      <c r="C112" s="3"/>
      <c r="D112" s="4"/>
      <c r="E112" s="4"/>
      <c r="F112" s="4"/>
      <c r="G112" s="4"/>
      <c r="H112" s="4"/>
      <c r="I112" s="4"/>
      <c r="J112" s="4"/>
      <c r="K112" s="4"/>
    </row>
    <row r="113" spans="2:11" ht="12.75">
      <c r="B113" s="4"/>
      <c r="C113" s="3"/>
      <c r="D113" s="4"/>
      <c r="E113" s="4"/>
      <c r="F113" s="4"/>
      <c r="G113" s="4"/>
      <c r="H113" s="4"/>
      <c r="I113" s="4"/>
      <c r="J113" s="4"/>
      <c r="K113" s="4"/>
    </row>
    <row r="114" spans="2:11" ht="12.75">
      <c r="B114" s="4"/>
      <c r="C114" s="3"/>
      <c r="D114" s="4"/>
      <c r="E114" s="4"/>
      <c r="F114" s="4"/>
      <c r="G114" s="4"/>
      <c r="H114" s="4"/>
      <c r="I114" s="4"/>
      <c r="J114" s="4"/>
      <c r="K114" s="4"/>
    </row>
    <row r="115" spans="2:11" ht="12.75">
      <c r="B115" s="4"/>
      <c r="C115" s="3"/>
      <c r="D115" s="4"/>
      <c r="E115" s="4"/>
      <c r="F115" s="4"/>
      <c r="G115" s="4"/>
      <c r="H115" s="4"/>
      <c r="I115" s="4"/>
      <c r="J115" s="4"/>
      <c r="K115" s="4"/>
    </row>
    <row r="116" spans="2:11" ht="12.75">
      <c r="B116" s="4"/>
      <c r="C116" s="3"/>
      <c r="D116" s="4"/>
      <c r="E116" s="4"/>
      <c r="F116" s="4"/>
      <c r="G116" s="4"/>
      <c r="H116" s="4"/>
      <c r="I116" s="4"/>
      <c r="J116" s="4"/>
      <c r="K116" s="4"/>
    </row>
    <row r="117" spans="2:11" ht="12.75">
      <c r="B117" s="4"/>
      <c r="C117" s="3"/>
      <c r="D117" s="4"/>
      <c r="E117" s="4"/>
      <c r="F117" s="4"/>
      <c r="G117" s="4"/>
      <c r="H117" s="4"/>
      <c r="I117" s="4"/>
      <c r="J117" s="4"/>
      <c r="K117" s="4"/>
    </row>
    <row r="118" spans="2:11" ht="12.75">
      <c r="B118" s="4"/>
      <c r="C118" s="3"/>
      <c r="D118" s="4"/>
      <c r="E118" s="4"/>
      <c r="F118" s="4"/>
      <c r="G118" s="4"/>
      <c r="H118" s="4"/>
      <c r="I118" s="4"/>
      <c r="J118" s="4"/>
      <c r="K118" s="4"/>
    </row>
    <row r="119" spans="2:11" ht="12.75">
      <c r="B119" s="4"/>
      <c r="C119" s="3"/>
      <c r="D119" s="4"/>
      <c r="E119" s="4"/>
      <c r="F119" s="4"/>
      <c r="G119" s="4"/>
      <c r="H119" s="4"/>
      <c r="I119" s="4"/>
      <c r="J119" s="4"/>
      <c r="K119" s="4"/>
    </row>
    <row r="120" spans="2:11" ht="12.75">
      <c r="B120" s="4"/>
      <c r="C120" s="3"/>
      <c r="D120" s="4"/>
      <c r="E120" s="4"/>
      <c r="F120" s="4"/>
      <c r="G120" s="4"/>
      <c r="H120" s="4"/>
      <c r="I120" s="4"/>
      <c r="J120" s="4"/>
      <c r="K120" s="4"/>
    </row>
    <row r="121" spans="2:11" ht="12.75">
      <c r="B121" s="4"/>
      <c r="C121" s="3"/>
      <c r="D121" s="4"/>
      <c r="E121" s="4"/>
      <c r="F121" s="4"/>
      <c r="G121" s="4"/>
      <c r="H121" s="4"/>
      <c r="I121" s="4"/>
      <c r="J121" s="4"/>
      <c r="K121" s="4"/>
    </row>
  </sheetData>
  <sheetProtection/>
  <protectedRanges>
    <protectedRange sqref="B2:K2" name="Диапазон49"/>
    <protectedRange sqref="D39:D76" name="Диапазон47"/>
    <protectedRange sqref="D19:K38" name="Диапазон5"/>
    <protectedRange sqref="K12:K17" name="Диапазон3"/>
    <protectedRange sqref="D11:K11" name="Диапазон1"/>
    <protectedRange sqref="D12" name="Диапазон2"/>
    <protectedRange sqref="D13:D17" name="Диапазон4"/>
    <protectedRange sqref="K39:K76" name="Диапазон48"/>
  </protectedRanges>
  <mergeCells count="22">
    <mergeCell ref="A1:K1"/>
    <mergeCell ref="B69:H69"/>
    <mergeCell ref="B60:H60"/>
    <mergeCell ref="B55:H55"/>
    <mergeCell ref="B45:H45"/>
    <mergeCell ref="B42:H42"/>
    <mergeCell ref="B98:K98"/>
    <mergeCell ref="B27:H27"/>
    <mergeCell ref="B35:H35"/>
    <mergeCell ref="B87:K87"/>
    <mergeCell ref="B93:C93"/>
    <mergeCell ref="B96:C96"/>
    <mergeCell ref="B90:K90"/>
    <mergeCell ref="B91:K91"/>
    <mergeCell ref="B92:K92"/>
    <mergeCell ref="B94:C94"/>
    <mergeCell ref="B95:C95"/>
    <mergeCell ref="A3:K3"/>
    <mergeCell ref="B23:H23"/>
    <mergeCell ref="B97:K97"/>
    <mergeCell ref="B8:H8"/>
    <mergeCell ref="D5:H5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0" sqref="G1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Сивякова Наталия Владимировна</cp:lastModifiedBy>
  <cp:lastPrinted>2021-04-29T13:51:58Z</cp:lastPrinted>
  <dcterms:created xsi:type="dcterms:W3CDTF">2010-03-11T05:59:42Z</dcterms:created>
  <dcterms:modified xsi:type="dcterms:W3CDTF">2022-04-28T11:10:00Z</dcterms:modified>
  <cp:category/>
  <cp:version/>
  <cp:contentType/>
  <cp:contentStatus/>
</cp:coreProperties>
</file>