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<sst xmlns="http://schemas.openxmlformats.org/spreadsheetml/2006/main" count="147" uniqueCount="42">
  <si>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</si>
  <si>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</si>
  <si>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</si>
  <si>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</si>
  <si>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</si>
  <si>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</si>
  <si>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</si>
  <si>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</si>
  <si>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</si>
  <si>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</si>
  <si>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</si>
  <si>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</si>
  <si>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</si>
  <si>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</si>
  <si>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</si>
  <si>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</si>
  <si>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</si>
  <si>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</si>
  <si>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</si>
  <si>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</si>
  <si>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</si>
  <si>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</si>
  <si>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</si>
  <si>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</si>
  <si>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</si>
  <si>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</si>
  <si>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</si>
  <si>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</si>
  <si>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</si>
  <si>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</si>
  <si>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</si>
  <si>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</si>
  <si>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</si>
  <si>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</si>
  <si>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</si>
  <si>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</si>
  <si>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</si>
  <si>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</si>
  <si>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</si>
  <si>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</si>
  <si>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по состоянию на 05.08.2022</t>
  </si>
  <si>
    <t>Цены на 01.08.2022,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</si>
</sst>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13" zoomScaleSheetLayoutView="100" workbookViewId="0">
      <selection activeCell="T15" sqref="T15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0"/>
    </row>
    <row r="2" spans="1:15" ht="18" customHeight="1" x14ac:dyDescent="0.25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81" t="s">
        <v>39</v>
      </c>
      <c r="D4" s="82"/>
      <c r="E4" s="83" t="s">
        <v>41</v>
      </c>
      <c r="F4" s="84"/>
      <c r="G4" s="81" t="s">
        <v>4</v>
      </c>
      <c r="H4" s="82"/>
      <c r="I4" s="81" t="s">
        <v>5</v>
      </c>
      <c r="J4" s="82"/>
      <c r="K4" s="81" t="s">
        <v>36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6">
        <v>6</v>
      </c>
      <c r="J5" s="87"/>
      <c r="K5" s="86">
        <v>7</v>
      </c>
      <c r="L5" s="88"/>
      <c r="M5" s="5">
        <v>8</v>
      </c>
    </row>
    <row r="6" spans="1:15" ht="14.25" x14ac:dyDescent="0.2">
      <c r="A6" s="33">
        <v>1</v>
      </c>
      <c r="B6" s="34" t="s">
        <v>8</v>
      </c>
      <c r="C6" s="89" t="s">
        <v>9</v>
      </c>
      <c r="D6" s="90"/>
      <c r="E6" s="89" t="s">
        <v>31</v>
      </c>
      <c r="F6" s="90"/>
      <c r="G6" s="89" t="s">
        <v>31</v>
      </c>
      <c r="H6" s="90"/>
      <c r="I6" s="89" t="s">
        <v>9</v>
      </c>
      <c r="J6" s="90"/>
      <c r="K6" s="89" t="s">
        <v>9</v>
      </c>
      <c r="L6" s="91"/>
      <c r="M6" s="6"/>
    </row>
    <row r="7" spans="1:15" ht="15" customHeight="1" x14ac:dyDescent="0.2">
      <c r="A7" s="35">
        <v>2</v>
      </c>
      <c r="B7" s="36" t="s">
        <v>10</v>
      </c>
      <c r="C7" s="92"/>
      <c r="D7" s="93"/>
      <c r="E7" s="92"/>
      <c r="F7" s="93"/>
      <c r="G7" s="92"/>
      <c r="H7" s="93"/>
      <c r="I7" s="94"/>
      <c r="J7" s="95"/>
      <c r="K7" s="94"/>
      <c r="L7" s="96"/>
      <c r="M7" s="7"/>
    </row>
    <row r="8" spans="1:15" ht="14.25" x14ac:dyDescent="0.2">
      <c r="A8" s="35">
        <v>3</v>
      </c>
      <c r="B8" s="36" t="s">
        <v>11</v>
      </c>
      <c r="C8" s="92"/>
      <c r="D8" s="93"/>
      <c r="E8" s="92"/>
      <c r="F8" s="93"/>
      <c r="G8" s="92"/>
      <c r="H8" s="93"/>
      <c r="I8" s="94"/>
      <c r="J8" s="95"/>
      <c r="K8" s="94"/>
      <c r="L8" s="96"/>
      <c r="M8" s="7"/>
    </row>
    <row r="9" spans="1:15" ht="15.75" thickBot="1" x14ac:dyDescent="0.3">
      <c r="A9" s="37">
        <v>4</v>
      </c>
      <c r="B9" s="38" t="s">
        <v>12</v>
      </c>
      <c r="C9" s="97" t="s">
        <v>9</v>
      </c>
      <c r="D9" s="98"/>
      <c r="E9" s="97" t="s">
        <v>9</v>
      </c>
      <c r="F9" s="98"/>
      <c r="G9" s="97" t="s">
        <v>9</v>
      </c>
      <c r="H9" s="98"/>
      <c r="I9" s="97" t="s">
        <v>9</v>
      </c>
      <c r="J9" s="99"/>
      <c r="K9" s="97" t="s">
        <v>9</v>
      </c>
      <c r="L9" s="9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97" t="s">
        <v>9</v>
      </c>
      <c r="H10" s="98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81" t="s">
        <v>32</v>
      </c>
      <c r="D11" s="82"/>
      <c r="E11" s="83" t="s">
        <v>41</v>
      </c>
      <c r="F11" s="84"/>
      <c r="G11" s="81" t="s">
        <v>4</v>
      </c>
      <c r="H11" s="82"/>
      <c r="I11" s="81" t="s">
        <v>14</v>
      </c>
      <c r="J11" s="82"/>
      <c r="K11" s="81" t="s">
        <v>33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6">
        <v>6</v>
      </c>
      <c r="J12" s="87"/>
      <c r="K12" s="86">
        <v>7</v>
      </c>
      <c r="L12" s="88"/>
      <c r="M12" s="9">
        <v>8</v>
      </c>
    </row>
    <row r="13" spans="1:15" ht="14.25" x14ac:dyDescent="0.2">
      <c r="A13" s="33">
        <v>1</v>
      </c>
      <c r="B13" s="34" t="s">
        <v>8</v>
      </c>
      <c r="C13" s="89" t="s">
        <v>31</v>
      </c>
      <c r="D13" s="90"/>
      <c r="E13" s="89" t="s">
        <v>31</v>
      </c>
      <c r="F13" s="90"/>
      <c r="G13" s="89" t="s">
        <v>31</v>
      </c>
      <c r="H13" s="90"/>
      <c r="I13" s="100" t="s">
        <v>31</v>
      </c>
      <c r="J13" s="101"/>
      <c r="K13" s="100" t="s">
        <v>31</v>
      </c>
      <c r="L13" s="102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92">
        <v>46</v>
      </c>
      <c r="D15" s="93"/>
      <c r="E15" s="103">
        <v>49.5</v>
      </c>
      <c r="F15" s="104"/>
      <c r="G15" s="103">
        <v>49.5</v>
      </c>
      <c r="H15" s="104"/>
      <c r="I15" s="94">
        <f>G15/E15*100</f>
        <v>100</v>
      </c>
      <c r="J15" s="95"/>
      <c r="K15" s="94">
        <f>G15/C15*100</f>
        <v>107.60869565217391</v>
      </c>
      <c r="L15" s="96"/>
      <c r="M15" s="10"/>
    </row>
    <row r="16" spans="1:15" ht="15.75" customHeight="1" x14ac:dyDescent="0.2">
      <c r="A16" s="35">
        <v>4</v>
      </c>
      <c r="B16" s="36" t="s">
        <v>25</v>
      </c>
      <c r="C16" s="105">
        <v>52.8</v>
      </c>
      <c r="D16" s="106"/>
      <c r="E16" s="105">
        <v>59.2</v>
      </c>
      <c r="F16" s="107"/>
      <c r="G16" s="105">
        <v>59.2</v>
      </c>
      <c r="H16" s="107"/>
      <c r="I16" s="94">
        <f>G16/E16*100</f>
        <v>100</v>
      </c>
      <c r="J16" s="95"/>
      <c r="K16" s="94">
        <f>G16/C16*100</f>
        <v>112.12121212121214</v>
      </c>
      <c r="L16" s="96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10">
        <f>G18/E18*100</f>
        <v>98.979591836734713</v>
      </c>
      <c r="J18" s="111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81" t="s">
        <v>32</v>
      </c>
      <c r="D20" s="82"/>
      <c r="E20" s="83" t="s">
        <v>41</v>
      </c>
      <c r="F20" s="84"/>
      <c r="G20" s="81" t="s">
        <v>4</v>
      </c>
      <c r="H20" s="82"/>
      <c r="I20" s="112" t="s">
        <v>5</v>
      </c>
      <c r="J20" s="112"/>
      <c r="K20" s="81" t="s">
        <v>33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6">
        <v>6</v>
      </c>
      <c r="J21" s="87"/>
      <c r="K21" s="86">
        <v>7</v>
      </c>
      <c r="L21" s="88"/>
      <c r="M21" s="9">
        <v>8</v>
      </c>
    </row>
    <row r="22" spans="1:253" ht="14.25" x14ac:dyDescent="0.2">
      <c r="A22" s="33">
        <v>1</v>
      </c>
      <c r="B22" s="34" t="s">
        <v>8</v>
      </c>
      <c r="C22" s="113" t="s">
        <v>9</v>
      </c>
      <c r="D22" s="113"/>
      <c r="E22" s="113" t="s">
        <v>9</v>
      </c>
      <c r="F22" s="113"/>
      <c r="G22" s="113" t="s">
        <v>31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47.36</v>
      </c>
      <c r="G23" s="67"/>
      <c r="H23" s="67">
        <v>47.36</v>
      </c>
      <c r="I23" s="94">
        <f>H23/F23*100</f>
        <v>100</v>
      </c>
      <c r="J23" s="116"/>
      <c r="K23" s="94">
        <f>H23/D23*100</f>
        <v>108.35049187828871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51.92</v>
      </c>
      <c r="G24" s="68"/>
      <c r="H24" s="67">
        <v>51.92</v>
      </c>
      <c r="I24" s="94">
        <f>H24/F24*100</f>
        <v>100</v>
      </c>
      <c r="J24" s="116"/>
      <c r="K24" s="94">
        <f>H24/D24*100</f>
        <v>108.9840470193115</v>
      </c>
      <c r="L24" s="117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59.49</v>
      </c>
      <c r="G25" s="68"/>
      <c r="H25" s="69">
        <v>59.49</v>
      </c>
      <c r="I25" s="94">
        <f>H25/F25*100</f>
        <v>100</v>
      </c>
      <c r="J25" s="116"/>
      <c r="K25" s="94">
        <f>H25/D25*100</f>
        <v>112.5212786079062</v>
      </c>
      <c r="L25" s="117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81" t="s">
        <v>32</v>
      </c>
      <c r="D28" s="82"/>
      <c r="E28" s="83" t="s">
        <v>41</v>
      </c>
      <c r="F28" s="84"/>
      <c r="G28" s="81" t="s">
        <v>4</v>
      </c>
      <c r="H28" s="82"/>
      <c r="I28" s="112" t="s">
        <v>5</v>
      </c>
      <c r="J28" s="112"/>
      <c r="K28" s="81" t="s">
        <v>33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6">
        <v>6</v>
      </c>
      <c r="J29" s="87"/>
      <c r="K29" s="86">
        <v>7</v>
      </c>
      <c r="L29" s="88"/>
      <c r="M29" s="9">
        <v>8</v>
      </c>
    </row>
    <row r="30" spans="1:253" ht="14.25" x14ac:dyDescent="0.2">
      <c r="A30" s="33">
        <v>1</v>
      </c>
      <c r="B30" s="34" t="s">
        <v>8</v>
      </c>
      <c r="C30" s="118" t="s">
        <v>9</v>
      </c>
      <c r="D30" s="118"/>
      <c r="E30" s="118" t="s">
        <v>9</v>
      </c>
      <c r="F30" s="118"/>
      <c r="G30" s="118" t="s">
        <v>31</v>
      </c>
      <c r="H30" s="118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2">
        <v>2</v>
      </c>
      <c r="B31" s="43" t="s">
        <v>10</v>
      </c>
      <c r="C31" s="119">
        <v>42.55</v>
      </c>
      <c r="D31" s="119"/>
      <c r="E31" s="120">
        <v>44.5</v>
      </c>
      <c r="F31" s="121"/>
      <c r="G31" s="120">
        <v>44.5</v>
      </c>
      <c r="H31" s="121"/>
      <c r="I31" s="122">
        <f>G31/E31*100</f>
        <v>100</v>
      </c>
      <c r="J31" s="122"/>
      <c r="K31" s="122">
        <f>G31/C31*100</f>
        <v>104.58284371327851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9">
        <v>46</v>
      </c>
      <c r="D32" s="119"/>
      <c r="E32" s="120">
        <v>48.5</v>
      </c>
      <c r="F32" s="121"/>
      <c r="G32" s="120">
        <v>48.5</v>
      </c>
      <c r="H32" s="121"/>
      <c r="I32" s="124">
        <f>G32/E32*100</f>
        <v>100</v>
      </c>
      <c r="J32" s="124"/>
      <c r="K32" s="122">
        <f>G32/C32*100</f>
        <v>105.43478260869566</v>
      </c>
      <c r="L32" s="123"/>
      <c r="M32" s="10"/>
    </row>
    <row r="33" spans="1:18" ht="14.25" x14ac:dyDescent="0.2">
      <c r="A33" s="41">
        <v>4</v>
      </c>
      <c r="B33" s="36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0" t="s">
        <v>9</v>
      </c>
      <c r="J33" s="121"/>
      <c r="K33" s="125" t="s">
        <v>9</v>
      </c>
      <c r="L33" s="126"/>
      <c r="M33" s="19"/>
    </row>
    <row r="34" spans="1:18" ht="15" thickBot="1" x14ac:dyDescent="0.25">
      <c r="A34" s="37">
        <v>5</v>
      </c>
      <c r="B34" s="38" t="s">
        <v>12</v>
      </c>
      <c r="C34" s="127">
        <v>47.1</v>
      </c>
      <c r="D34" s="127"/>
      <c r="E34" s="127">
        <v>54.9</v>
      </c>
      <c r="F34" s="127"/>
      <c r="G34" s="127">
        <v>54.9</v>
      </c>
      <c r="H34" s="127"/>
      <c r="I34" s="128">
        <f>G34/E34*100</f>
        <v>100</v>
      </c>
      <c r="J34" s="128"/>
      <c r="K34" s="128">
        <f>G34/C34*100</f>
        <v>116.56050955414013</v>
      </c>
      <c r="L34" s="128"/>
      <c r="M34" s="11"/>
    </row>
    <row r="35" spans="1:18" ht="15" hidden="1" customHeight="1" thickBot="1" x14ac:dyDescent="0.25">
      <c r="A35" s="58">
        <v>5</v>
      </c>
      <c r="B35" s="61" t="s">
        <v>20</v>
      </c>
      <c r="C35" s="129"/>
      <c r="D35" s="129"/>
      <c r="E35" s="130">
        <v>31.1</v>
      </c>
      <c r="F35" s="130"/>
      <c r="G35" s="130">
        <v>31.1</v>
      </c>
      <c r="H35" s="130"/>
      <c r="I35" s="131">
        <f>G35/E35*100</f>
        <v>100</v>
      </c>
      <c r="J35" s="131"/>
      <c r="K35" s="129"/>
      <c r="L35" s="129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81" t="s">
        <v>32</v>
      </c>
      <c r="D37" s="82"/>
      <c r="E37" s="83" t="s">
        <v>41</v>
      </c>
      <c r="F37" s="84"/>
      <c r="G37" s="81" t="s">
        <v>4</v>
      </c>
      <c r="H37" s="82"/>
      <c r="I37" s="112" t="s">
        <v>5</v>
      </c>
      <c r="J37" s="112"/>
      <c r="K37" s="81" t="s">
        <v>33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6">
        <v>6</v>
      </c>
      <c r="J38" s="87"/>
      <c r="K38" s="86">
        <v>7</v>
      </c>
      <c r="L38" s="88"/>
      <c r="M38" s="2"/>
    </row>
    <row r="39" spans="1:18" ht="14.25" x14ac:dyDescent="0.2">
      <c r="A39" s="33">
        <v>1</v>
      </c>
      <c r="B39" s="34" t="s">
        <v>8</v>
      </c>
      <c r="C39" s="118" t="s">
        <v>9</v>
      </c>
      <c r="D39" s="118"/>
      <c r="E39" s="118" t="s">
        <v>9</v>
      </c>
      <c r="F39" s="118"/>
      <c r="G39" s="118" t="s">
        <v>31</v>
      </c>
      <c r="H39" s="118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5">
        <v>2</v>
      </c>
      <c r="B40" s="36" t="s">
        <v>10</v>
      </c>
      <c r="C40" s="119">
        <v>38.99</v>
      </c>
      <c r="D40" s="119"/>
      <c r="E40" s="119">
        <v>40.99</v>
      </c>
      <c r="F40" s="119"/>
      <c r="G40" s="119">
        <v>40.99</v>
      </c>
      <c r="H40" s="119"/>
      <c r="I40" s="124">
        <f>G40/E40*100</f>
        <v>100</v>
      </c>
      <c r="J40" s="124"/>
      <c r="K40" s="124">
        <f>G40/C40*100</f>
        <v>105.12952038984355</v>
      </c>
      <c r="L40" s="132"/>
      <c r="M40" s="2"/>
    </row>
    <row r="41" spans="1:18" ht="14.25" x14ac:dyDescent="0.2">
      <c r="A41" s="35">
        <v>3</v>
      </c>
      <c r="B41" s="36" t="s">
        <v>11</v>
      </c>
      <c r="C41" s="119">
        <v>42.19</v>
      </c>
      <c r="D41" s="119"/>
      <c r="E41" s="119">
        <v>44.99</v>
      </c>
      <c r="F41" s="119"/>
      <c r="G41" s="119">
        <v>44.99</v>
      </c>
      <c r="H41" s="119"/>
      <c r="I41" s="124">
        <f>G41/E41*100</f>
        <v>100</v>
      </c>
      <c r="J41" s="124"/>
      <c r="K41" s="124">
        <f>G41/C41*100</f>
        <v>106.63664375444419</v>
      </c>
      <c r="L41" s="132"/>
      <c r="M41" s="2"/>
    </row>
    <row r="42" spans="1:18" ht="15" thickBot="1" x14ac:dyDescent="0.25">
      <c r="A42" s="37">
        <v>4</v>
      </c>
      <c r="B42" s="38" t="s">
        <v>26</v>
      </c>
      <c r="C42" s="127">
        <v>43</v>
      </c>
      <c r="D42" s="127"/>
      <c r="E42" s="127">
        <v>48.5</v>
      </c>
      <c r="F42" s="127"/>
      <c r="G42" s="127">
        <v>48.9</v>
      </c>
      <c r="H42" s="127"/>
      <c r="I42" s="128">
        <f>G42/E42*100</f>
        <v>100.82474226804123</v>
      </c>
      <c r="J42" s="128"/>
      <c r="K42" s="128">
        <f>G42/C42*100</f>
        <v>113.72093023255813</v>
      </c>
      <c r="L42" s="133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81" t="s">
        <v>32</v>
      </c>
      <c r="D44" s="82"/>
      <c r="E44" s="83" t="s">
        <v>37</v>
      </c>
      <c r="F44" s="84"/>
      <c r="G44" s="81" t="s">
        <v>4</v>
      </c>
      <c r="H44" s="82"/>
      <c r="I44" s="112" t="s">
        <v>5</v>
      </c>
      <c r="J44" s="112"/>
      <c r="K44" s="81" t="s">
        <v>33</v>
      </c>
      <c r="L44" s="85"/>
      <c r="M44" s="2"/>
    </row>
    <row r="45" spans="1:18" ht="15" hidden="1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88"/>
      <c r="M45" s="2"/>
    </row>
    <row r="46" spans="1:18" ht="14.25" hidden="1" x14ac:dyDescent="0.2">
      <c r="A46" s="44">
        <v>1</v>
      </c>
      <c r="B46" s="45" t="s">
        <v>8</v>
      </c>
      <c r="C46" s="134" t="s">
        <v>9</v>
      </c>
      <c r="D46" s="134"/>
      <c r="E46" s="134" t="s">
        <v>9</v>
      </c>
      <c r="F46" s="134"/>
      <c r="G46" s="134" t="s">
        <v>9</v>
      </c>
      <c r="H46" s="134"/>
      <c r="I46" s="135" t="s">
        <v>9</v>
      </c>
      <c r="J46" s="135"/>
      <c r="K46" s="135" t="s">
        <v>9</v>
      </c>
      <c r="L46" s="136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120">
        <v>45.99</v>
      </c>
      <c r="D48" s="121"/>
      <c r="E48" s="120">
        <v>49.99</v>
      </c>
      <c r="F48" s="121"/>
      <c r="G48" s="120"/>
      <c r="H48" s="121"/>
      <c r="I48" s="94">
        <f>G48/E48*100</f>
        <v>0</v>
      </c>
      <c r="J48" s="95"/>
      <c r="K48" s="124">
        <f>G48/C48*100</f>
        <v>0</v>
      </c>
      <c r="L48" s="132"/>
      <c r="M48" s="2"/>
    </row>
    <row r="49" spans="1:13" ht="14.25" hidden="1" x14ac:dyDescent="0.2">
      <c r="A49" s="35">
        <v>4</v>
      </c>
      <c r="B49" s="36" t="s">
        <v>25</v>
      </c>
      <c r="C49" s="120">
        <v>53.49</v>
      </c>
      <c r="D49" s="121"/>
      <c r="E49" s="120">
        <v>57.99</v>
      </c>
      <c r="F49" s="121"/>
      <c r="G49" s="120"/>
      <c r="H49" s="121"/>
      <c r="I49" s="94" t="s">
        <v>31</v>
      </c>
      <c r="J49" s="95"/>
      <c r="K49" s="124">
        <f>G49/C49*100</f>
        <v>0</v>
      </c>
      <c r="L49" s="132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127">
        <v>47.49</v>
      </c>
      <c r="D50" s="127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81" t="s">
        <v>32</v>
      </c>
      <c r="D52" s="82"/>
      <c r="E52" s="83" t="s">
        <v>41</v>
      </c>
      <c r="F52" s="84"/>
      <c r="G52" s="81" t="s">
        <v>4</v>
      </c>
      <c r="H52" s="82"/>
      <c r="I52" s="139" t="s">
        <v>5</v>
      </c>
      <c r="J52" s="139"/>
      <c r="K52" s="81" t="s">
        <v>33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6">
        <v>6</v>
      </c>
      <c r="J53" s="87"/>
      <c r="K53" s="86">
        <v>7</v>
      </c>
      <c r="L53" s="88"/>
    </row>
    <row r="54" spans="1:13" x14ac:dyDescent="0.2">
      <c r="A54" s="35">
        <v>1</v>
      </c>
      <c r="B54" s="36" t="s">
        <v>8</v>
      </c>
      <c r="C54" s="119" t="s">
        <v>9</v>
      </c>
      <c r="D54" s="119"/>
      <c r="E54" s="119" t="s">
        <v>9</v>
      </c>
      <c r="F54" s="119"/>
      <c r="G54" s="119" t="s">
        <v>31</v>
      </c>
      <c r="H54" s="119"/>
      <c r="I54" s="137" t="s">
        <v>9</v>
      </c>
      <c r="J54" s="137"/>
      <c r="K54" s="137" t="s">
        <v>9</v>
      </c>
      <c r="L54" s="138"/>
    </row>
    <row r="55" spans="1:13" x14ac:dyDescent="0.2">
      <c r="A55" s="35">
        <v>2</v>
      </c>
      <c r="B55" s="36" t="s">
        <v>10</v>
      </c>
      <c r="C55" s="119">
        <v>42.8</v>
      </c>
      <c r="D55" s="119"/>
      <c r="E55" s="120">
        <v>46.75</v>
      </c>
      <c r="F55" s="121"/>
      <c r="G55" s="120">
        <v>46.75</v>
      </c>
      <c r="H55" s="121"/>
      <c r="I55" s="124">
        <f>G55/E55*100</f>
        <v>100</v>
      </c>
      <c r="J55" s="124"/>
      <c r="K55" s="124">
        <f>G55/C55*100</f>
        <v>109.22897196261682</v>
      </c>
      <c r="L55" s="132"/>
    </row>
    <row r="56" spans="1:13" x14ac:dyDescent="0.2">
      <c r="A56" s="35">
        <v>3</v>
      </c>
      <c r="B56" s="36" t="s">
        <v>11</v>
      </c>
      <c r="C56" s="119">
        <v>45.7</v>
      </c>
      <c r="D56" s="119"/>
      <c r="E56" s="120">
        <v>49.9</v>
      </c>
      <c r="F56" s="121"/>
      <c r="G56" s="120">
        <v>49.9</v>
      </c>
      <c r="H56" s="121"/>
      <c r="I56" s="124">
        <f>G56/E56*100</f>
        <v>100</v>
      </c>
      <c r="J56" s="124"/>
      <c r="K56" s="124">
        <f>G56/C56*100</f>
        <v>109.19037199124726</v>
      </c>
      <c r="L56" s="132"/>
    </row>
    <row r="57" spans="1:13" ht="13.5" thickBot="1" x14ac:dyDescent="0.25">
      <c r="A57" s="37">
        <v>4</v>
      </c>
      <c r="B57" s="38" t="s">
        <v>12</v>
      </c>
      <c r="C57" s="127">
        <v>46.45</v>
      </c>
      <c r="D57" s="127"/>
      <c r="E57" s="140">
        <v>51.8</v>
      </c>
      <c r="F57" s="141"/>
      <c r="G57" s="140">
        <v>51.8</v>
      </c>
      <c r="H57" s="141"/>
      <c r="I57" s="128">
        <f>G57/E57*100</f>
        <v>100</v>
      </c>
      <c r="J57" s="128"/>
      <c r="K57" s="128">
        <f>G57/C57*100</f>
        <v>111.51776103336921</v>
      </c>
      <c r="L57" s="133"/>
    </row>
  </sheetData>
  <mergeCells count="210"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2022-08-05T05:31:01Z</dcterms:modified>
</cp:coreProperties>
</file>