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<sst xmlns="http://schemas.openxmlformats.org/spreadsheetml/2006/main" count="161" uniqueCount="62">
  <si>
    <t>(руб.коп.)</t>
  </si>
  <si>
    <t xml:space="preserve">Наименование </t>
  </si>
  <si>
    <t>ЦСР</t>
  </si>
  <si>
    <t>Рз</t>
  </si>
  <si>
    <t>ПР</t>
  </si>
  <si>
    <t>ВР</t>
  </si>
  <si>
    <t>Сумма</t>
  </si>
  <si>
    <t>Всего</t>
  </si>
  <si>
    <t>07</t>
  </si>
  <si>
    <t>Молодежная политика и оздоровление детей</t>
  </si>
  <si>
    <t>Образование</t>
  </si>
  <si>
    <t>09</t>
  </si>
  <si>
    <t>Другие вопросы в области образования</t>
  </si>
  <si>
    <t>01</t>
  </si>
  <si>
    <t>08</t>
  </si>
  <si>
    <t>РАСПРЕДЕЛЕНИЕ</t>
  </si>
  <si>
    <t>бюджетных ассигнований бюджета Яльчикского района</t>
  </si>
  <si>
    <t xml:space="preserve">Районная целевая программа "Культура Яльчикского района на 2011-2020 годы" </t>
  </si>
  <si>
    <t xml:space="preserve">Районная целевая программа "Развитие образования в Яльчикском районе на 2011-2020 годы" </t>
  </si>
  <si>
    <t xml:space="preserve">Районная целевая программа "Молодежь Яльчикского района: 2011-2020 годы" </t>
  </si>
  <si>
    <t>612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</si>
  <si>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</si>
  <si>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 xml:space="preserve">              Приложение 8</t>
  </si>
  <si>
    <t>на реализацию районных целевых программ на 2013 год</t>
  </si>
  <si>
    <t>Муниципальная целевая программа "Безопасное муниципальное образование" на 2012-2014 годы"</t>
  </si>
  <si>
    <t>Приобретение и установка видеокамер купольного типа с поворотным устройством</t>
  </si>
  <si>
    <t>242</t>
  </si>
  <si>
    <t>Закупка товаров, работ, услуг в сфере информационно-коммуникационных технологий</t>
  </si>
  <si>
    <t>Яльчикская районная целевая программа профилактики правонарушений на 2009-2013 годы</t>
  </si>
  <si>
    <t>Принятие мер по усилению антитерористической защищенности объектов</t>
  </si>
  <si>
    <t>Субсидии бюджетным учреждениям на иные цели</t>
  </si>
  <si>
    <t>Районная целевая программа "Пожарная безопасность в Яльчикском районе на 2011-2013 годы"</t>
  </si>
  <si>
    <t>7242000</t>
  </si>
  <si>
    <t>7242001</t>
  </si>
  <si>
    <t>Дошкольное образование</t>
  </si>
  <si>
    <t>02</t>
  </si>
  <si>
    <t>Общее образование</t>
  </si>
  <si>
    <t>622</t>
  </si>
  <si>
    <t>Субсидии автономным учреждениям на иные цели</t>
  </si>
  <si>
    <t>7022000</t>
  </si>
  <si>
    <t>7022001</t>
  </si>
  <si>
    <t>Организация и проведение районных семинаров, совещаний, конференций, круглых столов, тренингов и мастер классов и другие по вопросам реализации молодежной политики</t>
  </si>
  <si>
    <t>Обеспечение пожарной безопасности зданий учреждений</t>
  </si>
  <si>
    <t>244</t>
  </si>
  <si>
    <t>Прочие закупки товаров, работ и услуг для государственных (муниципальных) нужд</t>
  </si>
  <si>
    <t>Развитие юнармейского движения, подростковых и спортивных клубов, районного движения КВН</t>
  </si>
  <si>
    <t>7022002</t>
  </si>
  <si>
    <t>7042000</t>
  </si>
  <si>
    <t>Организация и проведение районных конкурсов, спартакиад, фестивалей, предметных олимпиад школьников, научно-практических конференций, семинаров, стажировок, творческих командировок</t>
  </si>
  <si>
    <t>7042002</t>
  </si>
  <si>
    <t>Культура, кинематография</t>
  </si>
  <si>
    <t xml:space="preserve">Культура </t>
  </si>
  <si>
    <t>7102001</t>
  </si>
  <si>
    <t>7102000</t>
  </si>
  <si>
    <t>04</t>
  </si>
  <si>
    <t>Другие вопросы в области культуры, кинематографии</t>
  </si>
  <si>
    <t>Проведение районного праздника песни, труда и спорта "Акатуй"</t>
  </si>
  <si>
    <t>Проведение районных фестивалей, смотров, конкурсов, праздников, юбилейных мероприятий, выставок, творческих вечеров</t>
  </si>
  <si>
    <t>7102002</t>
  </si>
  <si>
    <t>13</t>
  </si>
  <si>
    <t>Общегосударственные вопросы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</si>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</sst>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4" fontId="2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31">
      <selection activeCell="C67" sqref="C67"/>
    </sheetView>
  </sheetViews>
  <sheetFormatPr defaultColWidth="9.00390625" defaultRowHeight="12.75"/>
  <cols>
    <col min="1" max="1" width="54.125" style="0" customWidth="1"/>
    <col min="2" max="2" width="9.625" style="3" customWidth="1"/>
    <col min="3" max="4" width="5.375" style="3" customWidth="1"/>
    <col min="5" max="5" width="6.625" style="3" customWidth="1"/>
    <col min="6" max="6" width="15.375" style="0" customWidth="1"/>
  </cols>
  <sheetData>
    <row r="1" spans="3:7" ht="12.75" customHeight="1">
      <c r="C1" s="45" t="s">
        <v>22</v>
      </c>
      <c r="D1" s="45"/>
      <c r="E1" s="45"/>
      <c r="F1" s="45"/>
      <c r="G1" s="27"/>
    </row>
    <row r="2" spans="2:7" ht="52.5" customHeight="1">
      <c r="B2" s="9"/>
      <c r="C2" s="45" t="s">
        <v>21</v>
      </c>
      <c r="D2" s="45"/>
      <c r="E2" s="45"/>
      <c r="F2" s="45"/>
      <c r="G2" s="26"/>
    </row>
    <row r="4" spans="1:6" ht="15.75" customHeight="1">
      <c r="A4" s="53" t="s">
        <v>15</v>
      </c>
      <c r="B4" s="53"/>
      <c r="C4" s="53"/>
      <c r="D4" s="53"/>
      <c r="E4" s="53"/>
      <c r="F4" s="53"/>
    </row>
    <row r="5" spans="1:6" ht="12.75" customHeight="1">
      <c r="A5" s="53" t="s">
        <v>16</v>
      </c>
      <c r="B5" s="53"/>
      <c r="C5" s="53"/>
      <c r="D5" s="53"/>
      <c r="E5" s="53"/>
      <c r="F5" s="53"/>
    </row>
    <row r="6" spans="1:6" ht="13.5" customHeight="1">
      <c r="A6" s="53" t="s">
        <v>23</v>
      </c>
      <c r="B6" s="53"/>
      <c r="C6" s="53"/>
      <c r="D6" s="53"/>
      <c r="E6" s="53"/>
      <c r="F6" s="53"/>
    </row>
    <row r="7" ht="20.25" customHeight="1">
      <c r="F7" s="1" t="s">
        <v>0</v>
      </c>
    </row>
    <row r="8" spans="1:6" ht="21.75" customHeight="1">
      <c r="A8" s="47" t="s">
        <v>1</v>
      </c>
      <c r="B8" s="51" t="s">
        <v>2</v>
      </c>
      <c r="C8" s="47" t="s">
        <v>3</v>
      </c>
      <c r="D8" s="47" t="s">
        <v>4</v>
      </c>
      <c r="E8" s="49" t="s">
        <v>5</v>
      </c>
      <c r="F8" s="46" t="s">
        <v>6</v>
      </c>
    </row>
    <row r="9" spans="1:6" ht="1.5" customHeight="1">
      <c r="A9" s="48"/>
      <c r="B9" s="52"/>
      <c r="C9" s="48"/>
      <c r="D9" s="48"/>
      <c r="E9" s="50"/>
      <c r="F9" s="46"/>
    </row>
    <row r="10" spans="1:6" ht="12" customHeight="1">
      <c r="A10" s="10">
        <v>1</v>
      </c>
      <c r="B10" s="10">
        <v>2</v>
      </c>
      <c r="C10" s="10">
        <v>3</v>
      </c>
      <c r="D10" s="10">
        <v>4</v>
      </c>
      <c r="E10" s="4">
        <v>5</v>
      </c>
      <c r="F10" s="4">
        <v>6</v>
      </c>
    </row>
    <row r="11" spans="1:6" s="2" customFormat="1" ht="22.5" customHeight="1">
      <c r="A11" s="37" t="s">
        <v>7</v>
      </c>
      <c r="B11" s="29"/>
      <c r="C11" s="29"/>
      <c r="D11" s="29"/>
      <c r="E11" s="29"/>
      <c r="F11" s="30">
        <f>F13+F23+F29+F39+F51+F60</f>
        <v>1387004</v>
      </c>
    </row>
    <row r="12" spans="1:6" s="2" customFormat="1" ht="12.75" customHeight="1">
      <c r="A12" s="37"/>
      <c r="B12" s="29"/>
      <c r="C12" s="29"/>
      <c r="D12" s="29"/>
      <c r="E12" s="29"/>
      <c r="F12" s="30"/>
    </row>
    <row r="13" spans="1:8" s="2" customFormat="1" ht="27" customHeight="1">
      <c r="A13" s="22" t="s">
        <v>19</v>
      </c>
      <c r="B13" s="12" t="s">
        <v>39</v>
      </c>
      <c r="C13" s="12"/>
      <c r="D13" s="12"/>
      <c r="E13" s="13"/>
      <c r="F13" s="34">
        <f>F14+F18</f>
        <v>30000</v>
      </c>
      <c r="H13" s="6"/>
    </row>
    <row r="14" spans="1:8" s="2" customFormat="1" ht="51.75" customHeight="1">
      <c r="A14" s="42" t="s">
        <v>41</v>
      </c>
      <c r="B14" s="18" t="s">
        <v>40</v>
      </c>
      <c r="C14" s="18"/>
      <c r="D14" s="18"/>
      <c r="E14" s="19"/>
      <c r="F14" s="36">
        <f>F15</f>
        <v>13000</v>
      </c>
      <c r="H14" s="6"/>
    </row>
    <row r="15" spans="1:8" s="5" customFormat="1" ht="14.25" customHeight="1">
      <c r="A15" s="39" t="s">
        <v>10</v>
      </c>
      <c r="B15" s="14" t="s">
        <v>40</v>
      </c>
      <c r="C15" s="14" t="s">
        <v>8</v>
      </c>
      <c r="D15" s="14"/>
      <c r="E15" s="15"/>
      <c r="F15" s="35">
        <f>F16</f>
        <v>13000</v>
      </c>
      <c r="H15" s="7"/>
    </row>
    <row r="16" spans="1:8" s="5" customFormat="1" ht="14.25" customHeight="1">
      <c r="A16" s="16" t="s">
        <v>9</v>
      </c>
      <c r="B16" s="18" t="s">
        <v>40</v>
      </c>
      <c r="C16" s="14" t="s">
        <v>8</v>
      </c>
      <c r="D16" s="14" t="s">
        <v>8</v>
      </c>
      <c r="E16" s="15"/>
      <c r="F16" s="35">
        <f>F17</f>
        <v>13000</v>
      </c>
      <c r="H16" s="7"/>
    </row>
    <row r="17" spans="1:8" s="5" customFormat="1" ht="27" customHeight="1">
      <c r="A17" s="41" t="s">
        <v>44</v>
      </c>
      <c r="B17" s="14" t="s">
        <v>40</v>
      </c>
      <c r="C17" s="14" t="s">
        <v>8</v>
      </c>
      <c r="D17" s="14" t="s">
        <v>8</v>
      </c>
      <c r="E17" s="15" t="s">
        <v>43</v>
      </c>
      <c r="F17" s="35">
        <v>13000</v>
      </c>
      <c r="H17" s="7"/>
    </row>
    <row r="18" spans="1:8" s="2" customFormat="1" ht="27" customHeight="1">
      <c r="A18" s="44" t="s">
        <v>45</v>
      </c>
      <c r="B18" s="18" t="s">
        <v>46</v>
      </c>
      <c r="C18" s="18"/>
      <c r="D18" s="18"/>
      <c r="E18" s="19"/>
      <c r="F18" s="36">
        <f>F19</f>
        <v>17000</v>
      </c>
      <c r="H18" s="6"/>
    </row>
    <row r="19" spans="1:8" s="5" customFormat="1" ht="14.25" customHeight="1">
      <c r="A19" s="39" t="s">
        <v>10</v>
      </c>
      <c r="B19" s="14" t="s">
        <v>46</v>
      </c>
      <c r="C19" s="14" t="s">
        <v>8</v>
      </c>
      <c r="D19" s="14"/>
      <c r="E19" s="15"/>
      <c r="F19" s="35">
        <f>F20</f>
        <v>17000</v>
      </c>
      <c r="H19" s="7"/>
    </row>
    <row r="20" spans="1:8" s="5" customFormat="1" ht="14.25" customHeight="1">
      <c r="A20" s="16" t="s">
        <v>9</v>
      </c>
      <c r="B20" s="18" t="s">
        <v>46</v>
      </c>
      <c r="C20" s="14" t="s">
        <v>8</v>
      </c>
      <c r="D20" s="14" t="s">
        <v>8</v>
      </c>
      <c r="E20" s="15"/>
      <c r="F20" s="35">
        <f>F21</f>
        <v>17000</v>
      </c>
      <c r="H20" s="7"/>
    </row>
    <row r="21" spans="1:8" s="5" customFormat="1" ht="27" customHeight="1">
      <c r="A21" s="41" t="s">
        <v>44</v>
      </c>
      <c r="B21" s="14" t="s">
        <v>46</v>
      </c>
      <c r="C21" s="14" t="s">
        <v>8</v>
      </c>
      <c r="D21" s="14" t="s">
        <v>8</v>
      </c>
      <c r="E21" s="15" t="s">
        <v>43</v>
      </c>
      <c r="F21" s="35">
        <v>17000</v>
      </c>
      <c r="H21" s="7"/>
    </row>
    <row r="22" spans="1:8" s="5" customFormat="1" ht="13.5" customHeight="1">
      <c r="A22" s="41"/>
      <c r="B22" s="14"/>
      <c r="C22" s="14"/>
      <c r="D22" s="14"/>
      <c r="E22" s="15"/>
      <c r="F22" s="35"/>
      <c r="H22" s="7"/>
    </row>
    <row r="23" spans="1:6" s="2" customFormat="1" ht="27" customHeight="1">
      <c r="A23" s="11" t="s">
        <v>18</v>
      </c>
      <c r="B23" s="12" t="s">
        <v>47</v>
      </c>
      <c r="C23" s="12"/>
      <c r="D23" s="12"/>
      <c r="E23" s="13"/>
      <c r="F23" s="34">
        <v>100000</v>
      </c>
    </row>
    <row r="24" spans="1:6" s="2" customFormat="1" ht="52.5" customHeight="1">
      <c r="A24" s="44" t="s">
        <v>48</v>
      </c>
      <c r="B24" s="18" t="s">
        <v>49</v>
      </c>
      <c r="C24" s="18"/>
      <c r="D24" s="18"/>
      <c r="E24" s="19"/>
      <c r="F24" s="36"/>
    </row>
    <row r="25" spans="1:6" s="8" customFormat="1" ht="14.25" customHeight="1">
      <c r="A25" s="17" t="s">
        <v>10</v>
      </c>
      <c r="B25" s="18" t="s">
        <v>49</v>
      </c>
      <c r="C25" s="18" t="s">
        <v>8</v>
      </c>
      <c r="D25" s="18"/>
      <c r="E25" s="19"/>
      <c r="F25" s="36">
        <v>100000</v>
      </c>
    </row>
    <row r="26" spans="1:6" s="8" customFormat="1" ht="12.75" customHeight="1">
      <c r="A26" s="20" t="s">
        <v>12</v>
      </c>
      <c r="B26" s="18" t="s">
        <v>49</v>
      </c>
      <c r="C26" s="18" t="s">
        <v>8</v>
      </c>
      <c r="D26" s="18" t="s">
        <v>11</v>
      </c>
      <c r="E26" s="19"/>
      <c r="F26" s="36">
        <v>100000</v>
      </c>
    </row>
    <row r="27" spans="1:6" s="8" customFormat="1" ht="27" customHeight="1">
      <c r="A27" s="41" t="s">
        <v>44</v>
      </c>
      <c r="B27" s="18" t="s">
        <v>49</v>
      </c>
      <c r="C27" s="18" t="s">
        <v>8</v>
      </c>
      <c r="D27" s="18" t="s">
        <v>11</v>
      </c>
      <c r="E27" s="19" t="s">
        <v>43</v>
      </c>
      <c r="F27" s="36">
        <v>100000</v>
      </c>
    </row>
    <row r="28" spans="1:6" ht="12.75">
      <c r="A28" s="27"/>
      <c r="F28" s="27"/>
    </row>
    <row r="29" spans="1:6" s="8" customFormat="1" ht="27" customHeight="1">
      <c r="A29" s="21" t="s">
        <v>17</v>
      </c>
      <c r="B29" s="12" t="s">
        <v>53</v>
      </c>
      <c r="C29" s="12"/>
      <c r="D29" s="12"/>
      <c r="E29" s="13"/>
      <c r="F29" s="34">
        <f>F30+F34</f>
        <v>100000</v>
      </c>
    </row>
    <row r="30" spans="1:6" s="8" customFormat="1" ht="27" customHeight="1">
      <c r="A30" s="44" t="s">
        <v>56</v>
      </c>
      <c r="B30" s="18" t="s">
        <v>52</v>
      </c>
      <c r="C30" s="18"/>
      <c r="D30" s="18"/>
      <c r="E30" s="19"/>
      <c r="F30" s="36">
        <f>F31</f>
        <v>60000</v>
      </c>
    </row>
    <row r="31" spans="1:6" s="8" customFormat="1" ht="13.5" customHeight="1">
      <c r="A31" s="24" t="s">
        <v>50</v>
      </c>
      <c r="B31" s="18" t="s">
        <v>52</v>
      </c>
      <c r="C31" s="18" t="s">
        <v>14</v>
      </c>
      <c r="D31" s="18"/>
      <c r="E31" s="19"/>
      <c r="F31" s="36">
        <f>F32</f>
        <v>60000</v>
      </c>
    </row>
    <row r="32" spans="1:6" s="8" customFormat="1" ht="13.5" customHeight="1">
      <c r="A32" s="17" t="s">
        <v>55</v>
      </c>
      <c r="B32" s="18" t="s">
        <v>52</v>
      </c>
      <c r="C32" s="18" t="s">
        <v>14</v>
      </c>
      <c r="D32" s="18" t="s">
        <v>54</v>
      </c>
      <c r="E32" s="19"/>
      <c r="F32" s="36">
        <f>F33</f>
        <v>60000</v>
      </c>
    </row>
    <row r="33" spans="1:6" s="8" customFormat="1" ht="13.5" customHeight="1">
      <c r="A33" s="25" t="s">
        <v>30</v>
      </c>
      <c r="B33" s="18" t="s">
        <v>52</v>
      </c>
      <c r="C33" s="18" t="s">
        <v>14</v>
      </c>
      <c r="D33" s="18" t="s">
        <v>54</v>
      </c>
      <c r="E33" s="19" t="s">
        <v>20</v>
      </c>
      <c r="F33" s="36">
        <v>60000</v>
      </c>
    </row>
    <row r="34" spans="1:6" s="8" customFormat="1" ht="39" customHeight="1">
      <c r="A34" s="44" t="s">
        <v>57</v>
      </c>
      <c r="B34" s="18" t="s">
        <v>58</v>
      </c>
      <c r="C34" s="18"/>
      <c r="D34" s="18"/>
      <c r="E34" s="19"/>
      <c r="F34" s="36">
        <f>F35</f>
        <v>40000</v>
      </c>
    </row>
    <row r="35" spans="1:6" s="8" customFormat="1" ht="13.5" customHeight="1">
      <c r="A35" s="24" t="s">
        <v>50</v>
      </c>
      <c r="B35" s="18" t="s">
        <v>58</v>
      </c>
      <c r="C35" s="18" t="s">
        <v>14</v>
      </c>
      <c r="D35" s="18"/>
      <c r="E35" s="19"/>
      <c r="F35" s="36">
        <f>F36</f>
        <v>40000</v>
      </c>
    </row>
    <row r="36" spans="1:6" s="8" customFormat="1" ht="13.5" customHeight="1">
      <c r="A36" s="17" t="s">
        <v>55</v>
      </c>
      <c r="B36" s="18" t="s">
        <v>58</v>
      </c>
      <c r="C36" s="18" t="s">
        <v>14</v>
      </c>
      <c r="D36" s="18" t="s">
        <v>54</v>
      </c>
      <c r="E36" s="19"/>
      <c r="F36" s="36">
        <f>F37</f>
        <v>40000</v>
      </c>
    </row>
    <row r="37" spans="1:6" s="8" customFormat="1" ht="13.5" customHeight="1">
      <c r="A37" s="25" t="s">
        <v>30</v>
      </c>
      <c r="B37" s="18" t="s">
        <v>58</v>
      </c>
      <c r="C37" s="18" t="s">
        <v>14</v>
      </c>
      <c r="D37" s="18" t="s">
        <v>54</v>
      </c>
      <c r="E37" s="19" t="s">
        <v>20</v>
      </c>
      <c r="F37" s="36">
        <v>40000</v>
      </c>
    </row>
    <row r="38" spans="1:6" s="8" customFormat="1" ht="13.5" customHeight="1">
      <c r="A38" s="16"/>
      <c r="B38" s="18"/>
      <c r="C38" s="18"/>
      <c r="D38" s="18"/>
      <c r="E38" s="19"/>
      <c r="F38" s="36"/>
    </row>
    <row r="39" spans="1:6" s="2" customFormat="1" ht="27" customHeight="1">
      <c r="A39" s="37" t="s">
        <v>28</v>
      </c>
      <c r="B39" s="29">
        <v>7112000</v>
      </c>
      <c r="C39" s="29"/>
      <c r="D39" s="29"/>
      <c r="E39" s="29"/>
      <c r="F39" s="30">
        <f>F40</f>
        <v>180000</v>
      </c>
    </row>
    <row r="40" spans="1:6" s="28" customFormat="1" ht="27" customHeight="1">
      <c r="A40" s="38" t="s">
        <v>29</v>
      </c>
      <c r="B40" s="31">
        <v>7112001</v>
      </c>
      <c r="C40" s="31"/>
      <c r="D40" s="31"/>
      <c r="E40" s="31"/>
      <c r="F40" s="32">
        <f>F41+F47</f>
        <v>180000</v>
      </c>
    </row>
    <row r="41" spans="1:6" s="8" customFormat="1" ht="14.25" customHeight="1">
      <c r="A41" s="24" t="s">
        <v>10</v>
      </c>
      <c r="B41" s="31">
        <v>7112001</v>
      </c>
      <c r="C41" s="18" t="s">
        <v>8</v>
      </c>
      <c r="D41" s="18"/>
      <c r="E41" s="19"/>
      <c r="F41" s="33">
        <f>F42+F44</f>
        <v>172800</v>
      </c>
    </row>
    <row r="42" spans="1:6" s="2" customFormat="1" ht="14.25" customHeight="1">
      <c r="A42" s="40" t="s">
        <v>34</v>
      </c>
      <c r="B42" s="31">
        <v>7112001</v>
      </c>
      <c r="C42" s="14" t="s">
        <v>8</v>
      </c>
      <c r="D42" s="14" t="s">
        <v>13</v>
      </c>
      <c r="E42" s="15"/>
      <c r="F42" s="33">
        <f>F43</f>
        <v>21600</v>
      </c>
    </row>
    <row r="43" spans="1:6" s="2" customFormat="1" ht="14.25" customHeight="1">
      <c r="A43" s="25" t="s">
        <v>30</v>
      </c>
      <c r="B43" s="31">
        <v>7112001</v>
      </c>
      <c r="C43" s="14" t="s">
        <v>8</v>
      </c>
      <c r="D43" s="14" t="s">
        <v>13</v>
      </c>
      <c r="E43" s="15" t="s">
        <v>20</v>
      </c>
      <c r="F43" s="33">
        <v>21600</v>
      </c>
    </row>
    <row r="44" spans="1:6" s="2" customFormat="1" ht="14.25" customHeight="1">
      <c r="A44" s="40" t="s">
        <v>36</v>
      </c>
      <c r="B44" s="31">
        <v>7112001</v>
      </c>
      <c r="C44" s="14" t="s">
        <v>8</v>
      </c>
      <c r="D44" s="14" t="s">
        <v>35</v>
      </c>
      <c r="E44" s="15"/>
      <c r="F44" s="33">
        <f>F45+F46</f>
        <v>151200</v>
      </c>
    </row>
    <row r="45" spans="1:6" s="2" customFormat="1" ht="14.25" customHeight="1">
      <c r="A45" s="25" t="s">
        <v>30</v>
      </c>
      <c r="B45" s="31">
        <v>7112001</v>
      </c>
      <c r="C45" s="14" t="s">
        <v>8</v>
      </c>
      <c r="D45" s="14" t="s">
        <v>35</v>
      </c>
      <c r="E45" s="15" t="s">
        <v>20</v>
      </c>
      <c r="F45" s="33">
        <v>144000</v>
      </c>
    </row>
    <row r="46" spans="1:6" s="2" customFormat="1" ht="14.25" customHeight="1">
      <c r="A46" s="25" t="s">
        <v>38</v>
      </c>
      <c r="B46" s="31">
        <v>7112001</v>
      </c>
      <c r="C46" s="14" t="s">
        <v>8</v>
      </c>
      <c r="D46" s="14" t="s">
        <v>35</v>
      </c>
      <c r="E46" s="15" t="s">
        <v>37</v>
      </c>
      <c r="F46" s="33">
        <v>7200</v>
      </c>
    </row>
    <row r="47" spans="1:6" s="8" customFormat="1" ht="14.25" customHeight="1">
      <c r="A47" s="24" t="s">
        <v>50</v>
      </c>
      <c r="B47" s="31">
        <v>7112001</v>
      </c>
      <c r="C47" s="18" t="s">
        <v>14</v>
      </c>
      <c r="D47" s="18"/>
      <c r="E47" s="19"/>
      <c r="F47" s="33">
        <f>F48+F50</f>
        <v>7200</v>
      </c>
    </row>
    <row r="48" spans="1:6" s="2" customFormat="1" ht="14.25" customHeight="1">
      <c r="A48" s="40" t="s">
        <v>51</v>
      </c>
      <c r="B48" s="31">
        <v>7112001</v>
      </c>
      <c r="C48" s="14" t="s">
        <v>14</v>
      </c>
      <c r="D48" s="14" t="s">
        <v>13</v>
      </c>
      <c r="E48" s="15"/>
      <c r="F48" s="33">
        <f>F49</f>
        <v>7200</v>
      </c>
    </row>
    <row r="49" spans="1:6" s="2" customFormat="1" ht="14.25" customHeight="1">
      <c r="A49" s="25" t="s">
        <v>30</v>
      </c>
      <c r="B49" s="31">
        <v>7112001</v>
      </c>
      <c r="C49" s="14" t="s">
        <v>14</v>
      </c>
      <c r="D49" s="14" t="s">
        <v>13</v>
      </c>
      <c r="E49" s="15" t="s">
        <v>20</v>
      </c>
      <c r="F49" s="33">
        <v>7200</v>
      </c>
    </row>
    <row r="50" spans="1:6" s="2" customFormat="1" ht="13.5" customHeight="1">
      <c r="A50" s="37"/>
      <c r="B50" s="29"/>
      <c r="C50" s="29"/>
      <c r="D50" s="29"/>
      <c r="E50" s="29"/>
      <c r="F50" s="30"/>
    </row>
    <row r="51" spans="1:6" s="2" customFormat="1" ht="27" customHeight="1">
      <c r="A51" s="23" t="s">
        <v>31</v>
      </c>
      <c r="B51" s="12" t="s">
        <v>32</v>
      </c>
      <c r="C51" s="12"/>
      <c r="D51" s="12"/>
      <c r="E51" s="13"/>
      <c r="F51" s="34">
        <f>F53</f>
        <v>377004</v>
      </c>
    </row>
    <row r="52" spans="1:6" s="2" customFormat="1" ht="14.25" customHeight="1">
      <c r="A52" s="43" t="s">
        <v>42</v>
      </c>
      <c r="B52" s="18" t="s">
        <v>33</v>
      </c>
      <c r="C52" s="18"/>
      <c r="D52" s="18"/>
      <c r="E52" s="19"/>
      <c r="F52" s="36">
        <f>F53</f>
        <v>377004</v>
      </c>
    </row>
    <row r="53" spans="1:6" s="5" customFormat="1" ht="14.25" customHeight="1">
      <c r="A53" s="24" t="s">
        <v>10</v>
      </c>
      <c r="B53" s="14" t="s">
        <v>33</v>
      </c>
      <c r="C53" s="14" t="s">
        <v>8</v>
      </c>
      <c r="D53" s="14"/>
      <c r="E53" s="15"/>
      <c r="F53" s="35">
        <f>F54+F56</f>
        <v>377004</v>
      </c>
    </row>
    <row r="54" spans="1:6" s="5" customFormat="1" ht="14.25" customHeight="1">
      <c r="A54" s="40" t="s">
        <v>34</v>
      </c>
      <c r="B54" s="14" t="s">
        <v>33</v>
      </c>
      <c r="C54" s="14" t="s">
        <v>8</v>
      </c>
      <c r="D54" s="14" t="s">
        <v>13</v>
      </c>
      <c r="E54" s="15"/>
      <c r="F54" s="35">
        <f>F55</f>
        <v>30000</v>
      </c>
    </row>
    <row r="55" spans="1:6" s="5" customFormat="1" ht="14.25" customHeight="1">
      <c r="A55" s="25" t="s">
        <v>30</v>
      </c>
      <c r="B55" s="14" t="s">
        <v>33</v>
      </c>
      <c r="C55" s="14" t="s">
        <v>8</v>
      </c>
      <c r="D55" s="14" t="s">
        <v>13</v>
      </c>
      <c r="E55" s="15" t="s">
        <v>20</v>
      </c>
      <c r="F55" s="35">
        <v>30000</v>
      </c>
    </row>
    <row r="56" spans="1:6" s="2" customFormat="1" ht="14.25" customHeight="1">
      <c r="A56" s="40" t="s">
        <v>36</v>
      </c>
      <c r="B56" s="14" t="s">
        <v>33</v>
      </c>
      <c r="C56" s="14" t="s">
        <v>8</v>
      </c>
      <c r="D56" s="14" t="s">
        <v>35</v>
      </c>
      <c r="E56" s="15"/>
      <c r="F56" s="33">
        <f>F57+F58</f>
        <v>347004</v>
      </c>
    </row>
    <row r="57" spans="1:6" s="2" customFormat="1" ht="14.25" customHeight="1">
      <c r="A57" s="25" t="s">
        <v>30</v>
      </c>
      <c r="B57" s="14" t="s">
        <v>33</v>
      </c>
      <c r="C57" s="14" t="s">
        <v>8</v>
      </c>
      <c r="D57" s="14" t="s">
        <v>35</v>
      </c>
      <c r="E57" s="15" t="s">
        <v>20</v>
      </c>
      <c r="F57" s="33">
        <v>338124</v>
      </c>
    </row>
    <row r="58" spans="1:6" s="2" customFormat="1" ht="14.25" customHeight="1">
      <c r="A58" s="25" t="s">
        <v>38</v>
      </c>
      <c r="B58" s="14" t="s">
        <v>33</v>
      </c>
      <c r="C58" s="14" t="s">
        <v>8</v>
      </c>
      <c r="D58" s="14" t="s">
        <v>35</v>
      </c>
      <c r="E58" s="15" t="s">
        <v>37</v>
      </c>
      <c r="F58" s="33">
        <v>8880</v>
      </c>
    </row>
    <row r="59" spans="1:6" ht="12.75">
      <c r="A59" s="27"/>
      <c r="F59" s="27"/>
    </row>
    <row r="60" spans="1:6" s="2" customFormat="1" ht="27" customHeight="1">
      <c r="A60" s="37" t="s">
        <v>24</v>
      </c>
      <c r="B60" s="29">
        <v>7202000</v>
      </c>
      <c r="C60" s="29"/>
      <c r="D60" s="29"/>
      <c r="E60" s="29"/>
      <c r="F60" s="30">
        <f>F61</f>
        <v>600000</v>
      </c>
    </row>
    <row r="61" spans="1:6" s="28" customFormat="1" ht="27" customHeight="1">
      <c r="A61" s="38" t="s">
        <v>25</v>
      </c>
      <c r="B61" s="31">
        <v>7202001</v>
      </c>
      <c r="C61" s="31"/>
      <c r="D61" s="31"/>
      <c r="E61" s="31"/>
      <c r="F61" s="32">
        <f>F62</f>
        <v>600000</v>
      </c>
    </row>
    <row r="62" spans="1:6" s="8" customFormat="1" ht="14.25" customHeight="1">
      <c r="A62" s="25" t="s">
        <v>60</v>
      </c>
      <c r="B62" s="31">
        <v>7202001</v>
      </c>
      <c r="C62" s="18" t="s">
        <v>13</v>
      </c>
      <c r="D62" s="18"/>
      <c r="E62" s="19"/>
      <c r="F62" s="33">
        <f>F63</f>
        <v>600000</v>
      </c>
    </row>
    <row r="63" spans="1:6" s="2" customFormat="1" ht="14.25" customHeight="1">
      <c r="A63" s="25" t="s">
        <v>61</v>
      </c>
      <c r="B63" s="31">
        <v>7202001</v>
      </c>
      <c r="C63" s="14" t="s">
        <v>13</v>
      </c>
      <c r="D63" s="14" t="s">
        <v>59</v>
      </c>
      <c r="E63" s="15"/>
      <c r="F63" s="33">
        <f>F64</f>
        <v>600000</v>
      </c>
    </row>
    <row r="64" spans="1:6" s="2" customFormat="1" ht="27" customHeight="1">
      <c r="A64" s="41" t="s">
        <v>27</v>
      </c>
      <c r="B64" s="31">
        <v>7202001</v>
      </c>
      <c r="C64" s="14" t="s">
        <v>13</v>
      </c>
      <c r="D64" s="14" t="s">
        <v>59</v>
      </c>
      <c r="E64" s="15" t="s">
        <v>26</v>
      </c>
      <c r="F64" s="33">
        <v>600000</v>
      </c>
    </row>
    <row r="65" spans="1:6" s="2" customFormat="1" ht="15" customHeight="1">
      <c r="A65" s="41"/>
      <c r="B65" s="31"/>
      <c r="C65" s="14"/>
      <c r="D65" s="14"/>
      <c r="E65" s="15"/>
      <c r="F65" s="33"/>
    </row>
  </sheetData>
  <mergeCells count="11">
    <mergeCell ref="B8:B9"/>
    <mergeCell ref="A8:A9"/>
    <mergeCell ref="A4:F4"/>
    <mergeCell ref="A5:F5"/>
    <mergeCell ref="A6:F6"/>
    <mergeCell ref="C1:F1"/>
    <mergeCell ref="C2:F2"/>
    <mergeCell ref="F8:F9"/>
    <mergeCell ref="C8:C9"/>
    <mergeCell ref="D8:D9"/>
    <mergeCell ref="E8:E9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2012-11-08T06:55:58Z</cp:lastPrinted>
  <dcterms:created xsi:type="dcterms:W3CDTF">2007-11-06T08:11:38Z</dcterms:created>
  <dcterms:modified xsi:type="dcterms:W3CDTF">2012-11-08T06:55:59Z</dcterms:modified>
  <cp:category/>
  <cp:version/>
  <cp:contentType/>
  <cp:contentStatus/>
</cp:coreProperties>
</file>