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Республика" sheetId="1" r:id="rId1"/>
    <sheet name="чеб р-н" sheetId="2" r:id="rId2"/>
  </sheets>
  <definedNames>
    <definedName name="_916497" localSheetId="0">'Республика'!$A$1:$L$22</definedName>
    <definedName name="_916497" localSheetId="1">'чеб р-н'!$A$1:$L$19</definedName>
    <definedName name="_xlnm.Print_Area" localSheetId="0">'Республика'!$A$1:$O$18</definedName>
    <definedName name="_xlnm.Print_Area" localSheetId="1">'чеб р-н'!$A$1:$M$15</definedName>
  </definedNames>
  <calcPr fullCalcOnLoad="1"/>
</workbook>
</file>

<file path=xl/sharedStrings.xml><?xml version="1.0" encoding="utf-8"?>
<sst xmlns="http://schemas.openxmlformats.org/spreadsheetml/2006/main" count="57" uniqueCount="35">
  <si>
    <t xml:space="preserve"> приложение 2 к проекту постановления КМ ЧР "О внесении измнений в постановление КМЧР от 31 марта 2009 № 107"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</si>
  <si>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</si>
  <si>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</si>
  <si>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</si>
  <si>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</si>
  <si>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</si>
  <si>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</si>
  <si>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</si>
  <si>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</si>
  <si>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</si>
  <si>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</si>
  <si>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</si>
  <si>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Темп роста оборота розничной торговли к предыдущему году, процентов</t>
  </si>
  <si>
    <t>Темп роста оборота общественного питания к предыдущему году, процентов</t>
  </si>
  <si>
    <t>Темп роста объема платных услуг населению к предыдущему году, процентов</t>
  </si>
  <si>
    <t>Оборот розничной торговли на душу населения, тыс. рублей</t>
  </si>
  <si>
    <t>Объем платных услуг на душу населения, тыс. рублей</t>
  </si>
  <si>
    <t>Обеспеченность на 1000 жителей:</t>
  </si>
  <si>
    <t>торговой площадью, кв. метров</t>
  </si>
  <si>
    <t>посадочными местами в организациях общественного питания в общедоступной сети, единиц</t>
  </si>
  <si>
    <t>рабочими местами в организациях бытового обслуживания населения, единиц:</t>
  </si>
  <si>
    <t>в сельской местности</t>
  </si>
  <si>
    <t>в городской местности</t>
  </si>
  <si>
    <t>11, 2</t>
  </si>
  <si>
    <t>Удельный вес организованного рынка в формировании оборота розничной торговли, процентов</t>
  </si>
  <si>
    <t>Привлечение в развитие инфраструктуры потребительского рынка и сферы услуг инвестиций из внебюджетных источников, млн. рублей</t>
  </si>
  <si>
    <t>Создание новых рабочих мест, единиц</t>
  </si>
  <si>
    <t>ЦЕЛЕВЫЕ ИНДИКАТОРЫ ожидаемой эффективности реализации Программы</t>
  </si>
  <si>
    <t>Целевой показатель (результат) Программы</t>
  </si>
  <si>
    <r>
      <t>Обеспеченность на 1000 жителей</t>
    </r>
    <r>
      <rPr>
        <b/>
        <sz val="13"/>
        <rFont val="Times New Roman"/>
        <family val="1"/>
      </rPr>
      <t>:</t>
    </r>
  </si>
  <si>
    <t>ЦЕЛЕВЫЕ ИНДИКАТОРЫ ожидаемой эффективности реализации Программы в Чебоксарском районе</t>
  </si>
  <si>
    <t>2020  к 2009 г., в %</t>
  </si>
  <si>
    <t>в51р</t>
  </si>
  <si>
    <t>в2,5р</t>
  </si>
  <si>
    <t xml:space="preserve"> приложение 2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</si>
</sst>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</numFmts>
  <fonts count="5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quotePrefix="1">
      <alignment horizontal="center" vertical="justify"/>
    </xf>
    <xf numFmtId="17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="90" zoomScaleNormal="90" zoomScaleSheetLayoutView="100" workbookViewId="0" topLeftCell="A13">
      <selection activeCell="B12" sqref="B12"/>
    </sheetView>
  </sheetViews>
  <sheetFormatPr defaultColWidth="9.00390625" defaultRowHeight="12.75"/>
  <cols>
    <col min="1" max="1" width="23.00390625" style="1" customWidth="1"/>
    <col min="2" max="12" width="10.25390625" style="0" customWidth="1"/>
  </cols>
  <sheetData>
    <row r="1" spans="1:12" s="2" customFormat="1" ht="28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2" customFormat="1" ht="30" customHeight="1">
      <c r="A2" s="15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49.5">
      <c r="A3" s="5" t="s">
        <v>28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</row>
    <row r="4" spans="1:12" ht="16.5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</row>
    <row r="5" spans="1:12" ht="66">
      <c r="A5" s="5" t="s">
        <v>12</v>
      </c>
      <c r="B5" s="8">
        <v>103</v>
      </c>
      <c r="C5" s="8">
        <v>106</v>
      </c>
      <c r="D5" s="8">
        <v>106.5</v>
      </c>
      <c r="E5" s="8">
        <v>107</v>
      </c>
      <c r="F5" s="8">
        <v>108</v>
      </c>
      <c r="G5" s="8">
        <v>109</v>
      </c>
      <c r="H5" s="8">
        <v>110</v>
      </c>
      <c r="I5" s="8">
        <v>111</v>
      </c>
      <c r="J5" s="8">
        <v>112</v>
      </c>
      <c r="K5" s="8">
        <v>113</v>
      </c>
      <c r="L5" s="8">
        <v>114</v>
      </c>
    </row>
    <row r="6" spans="1:12" ht="82.5">
      <c r="A6" s="5" t="s">
        <v>13</v>
      </c>
      <c r="B6" s="8">
        <v>100.5</v>
      </c>
      <c r="C6" s="8">
        <v>101</v>
      </c>
      <c r="D6" s="8">
        <v>103</v>
      </c>
      <c r="E6" s="8">
        <v>104</v>
      </c>
      <c r="F6" s="8">
        <v>105</v>
      </c>
      <c r="G6" s="8">
        <v>110</v>
      </c>
      <c r="H6" s="8">
        <v>111</v>
      </c>
      <c r="I6" s="8">
        <v>112</v>
      </c>
      <c r="J6" s="8">
        <v>113</v>
      </c>
      <c r="K6" s="8">
        <v>114</v>
      </c>
      <c r="L6" s="8">
        <v>115</v>
      </c>
    </row>
    <row r="7" spans="1:12" ht="82.5">
      <c r="A7" s="5" t="s">
        <v>14</v>
      </c>
      <c r="B7" s="8">
        <v>101</v>
      </c>
      <c r="C7" s="8">
        <v>101.8</v>
      </c>
      <c r="D7" s="8">
        <v>103</v>
      </c>
      <c r="E7" s="8">
        <v>103.7</v>
      </c>
      <c r="F7" s="8">
        <v>104</v>
      </c>
      <c r="G7" s="8">
        <v>104.5</v>
      </c>
      <c r="H7" s="8">
        <v>105</v>
      </c>
      <c r="I7" s="8">
        <v>105.6</v>
      </c>
      <c r="J7" s="8">
        <v>106</v>
      </c>
      <c r="K7" s="8">
        <v>107</v>
      </c>
      <c r="L7" s="8">
        <v>108</v>
      </c>
    </row>
    <row r="8" spans="1:12" ht="66">
      <c r="A8" s="5" t="s">
        <v>15</v>
      </c>
      <c r="B8" s="8">
        <v>61</v>
      </c>
      <c r="C8" s="8">
        <v>63.7</v>
      </c>
      <c r="D8" s="8">
        <v>66.3</v>
      </c>
      <c r="E8" s="8">
        <v>68.5</v>
      </c>
      <c r="F8" s="8">
        <v>72.6</v>
      </c>
      <c r="G8" s="8">
        <v>79.2</v>
      </c>
      <c r="H8" s="8">
        <v>83.1</v>
      </c>
      <c r="I8" s="8">
        <v>88.7</v>
      </c>
      <c r="J8" s="8">
        <v>90.6</v>
      </c>
      <c r="K8" s="8">
        <v>97.5</v>
      </c>
      <c r="L8" s="8">
        <v>102</v>
      </c>
    </row>
    <row r="9" spans="1:12" ht="66">
      <c r="A9" s="5" t="s">
        <v>16</v>
      </c>
      <c r="B9" s="8">
        <v>24.1</v>
      </c>
      <c r="C9" s="8">
        <v>25.4</v>
      </c>
      <c r="D9" s="8">
        <v>26.3</v>
      </c>
      <c r="E9" s="8">
        <v>30.1</v>
      </c>
      <c r="F9" s="8">
        <v>36.8</v>
      </c>
      <c r="G9" s="8">
        <v>41.1</v>
      </c>
      <c r="H9" s="8">
        <v>46.4</v>
      </c>
      <c r="I9" s="8">
        <v>49.7</v>
      </c>
      <c r="J9" s="8">
        <v>50.1</v>
      </c>
      <c r="K9" s="8">
        <v>53.9</v>
      </c>
      <c r="L9" s="8">
        <v>56.3</v>
      </c>
    </row>
    <row r="10" spans="1:12" ht="33">
      <c r="A10" s="5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33">
      <c r="A11" s="5" t="s">
        <v>18</v>
      </c>
      <c r="B11" s="8">
        <v>360</v>
      </c>
      <c r="C11" s="8">
        <v>380</v>
      </c>
      <c r="D11" s="8">
        <v>390</v>
      </c>
      <c r="E11" s="8">
        <v>400</v>
      </c>
      <c r="F11" s="8">
        <v>420</v>
      </c>
      <c r="G11" s="8">
        <v>441</v>
      </c>
      <c r="H11" s="8">
        <v>450</v>
      </c>
      <c r="I11" s="8">
        <v>500</v>
      </c>
      <c r="J11" s="8">
        <v>550</v>
      </c>
      <c r="K11" s="8">
        <v>620</v>
      </c>
      <c r="L11" s="8">
        <v>700</v>
      </c>
    </row>
    <row r="12" spans="1:12" ht="115.5">
      <c r="A12" s="5" t="s">
        <v>19</v>
      </c>
      <c r="B12" s="8">
        <v>35</v>
      </c>
      <c r="C12" s="8">
        <v>38</v>
      </c>
      <c r="D12" s="8">
        <v>40</v>
      </c>
      <c r="E12" s="8">
        <v>42</v>
      </c>
      <c r="F12" s="8">
        <v>43</v>
      </c>
      <c r="G12" s="8">
        <v>44</v>
      </c>
      <c r="H12" s="8">
        <v>45</v>
      </c>
      <c r="I12" s="8">
        <v>46</v>
      </c>
      <c r="J12" s="8">
        <v>48</v>
      </c>
      <c r="K12" s="8">
        <v>49</v>
      </c>
      <c r="L12" s="8">
        <v>50</v>
      </c>
    </row>
    <row r="13" spans="1:12" ht="82.5">
      <c r="A13" s="5" t="s">
        <v>20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33">
      <c r="A14" s="5" t="s">
        <v>21</v>
      </c>
      <c r="B14" s="8">
        <v>6</v>
      </c>
      <c r="C14" s="8">
        <v>6.3</v>
      </c>
      <c r="D14" s="8">
        <v>6.8</v>
      </c>
      <c r="E14" s="8">
        <v>7</v>
      </c>
      <c r="F14" s="8">
        <v>7.4</v>
      </c>
      <c r="G14" s="8">
        <v>7.6</v>
      </c>
      <c r="H14" s="8">
        <v>7.9</v>
      </c>
      <c r="I14" s="8">
        <v>8.5</v>
      </c>
      <c r="J14" s="8">
        <v>9</v>
      </c>
      <c r="K14" s="8">
        <v>9.5</v>
      </c>
      <c r="L14" s="8">
        <v>10</v>
      </c>
    </row>
    <row r="15" spans="1:12" ht="33">
      <c r="A15" s="5" t="s">
        <v>22</v>
      </c>
      <c r="B15" s="8">
        <v>9</v>
      </c>
      <c r="C15" s="8">
        <v>9.3</v>
      </c>
      <c r="D15" s="8">
        <v>9.5</v>
      </c>
      <c r="E15" s="8">
        <v>9.8</v>
      </c>
      <c r="F15" s="8">
        <v>10</v>
      </c>
      <c r="G15" s="8">
        <v>10.4</v>
      </c>
      <c r="H15" s="8" t="s">
        <v>23</v>
      </c>
      <c r="I15" s="8">
        <v>12.1</v>
      </c>
      <c r="J15" s="8">
        <v>13.3</v>
      </c>
      <c r="K15" s="8">
        <v>14.1</v>
      </c>
      <c r="L15" s="8">
        <v>15</v>
      </c>
    </row>
    <row r="16" spans="1:12" ht="99">
      <c r="A16" s="5" t="s">
        <v>24</v>
      </c>
      <c r="B16" s="8">
        <v>89</v>
      </c>
      <c r="C16" s="8">
        <v>90</v>
      </c>
      <c r="D16" s="8">
        <v>90.5</v>
      </c>
      <c r="E16" s="8">
        <v>91.1</v>
      </c>
      <c r="F16" s="8">
        <v>91.6</v>
      </c>
      <c r="G16" s="8">
        <v>92</v>
      </c>
      <c r="H16" s="8">
        <v>92.4</v>
      </c>
      <c r="I16" s="8">
        <v>93.1</v>
      </c>
      <c r="J16" s="8">
        <v>93.7</v>
      </c>
      <c r="K16" s="8">
        <v>94</v>
      </c>
      <c r="L16" s="8">
        <v>95</v>
      </c>
    </row>
    <row r="17" spans="1:12" ht="148.5">
      <c r="A17" s="5" t="s">
        <v>25</v>
      </c>
      <c r="B17" s="8">
        <v>208.38</v>
      </c>
      <c r="C17" s="13">
        <v>1210.115</v>
      </c>
      <c r="D17" s="13">
        <v>1233.035</v>
      </c>
      <c r="E17" s="8">
        <v>2748.17</v>
      </c>
      <c r="F17" s="8">
        <v>2723.02</v>
      </c>
      <c r="G17" s="8">
        <v>2719.07</v>
      </c>
      <c r="H17" s="8">
        <v>36.02</v>
      </c>
      <c r="I17" s="8">
        <v>42.82</v>
      </c>
      <c r="J17" s="8">
        <v>49.27</v>
      </c>
      <c r="K17" s="8">
        <v>57.85</v>
      </c>
      <c r="L17" s="8">
        <v>72.75</v>
      </c>
    </row>
    <row r="18" spans="1:12" ht="49.5">
      <c r="A18" s="5" t="s">
        <v>26</v>
      </c>
      <c r="B18" s="8">
        <v>29</v>
      </c>
      <c r="C18" s="8">
        <v>130</v>
      </c>
      <c r="D18" s="8">
        <v>320</v>
      </c>
      <c r="E18" s="8">
        <v>530</v>
      </c>
      <c r="F18" s="8">
        <v>815</v>
      </c>
      <c r="G18" s="8">
        <v>1330</v>
      </c>
      <c r="H18" s="8">
        <v>1340</v>
      </c>
      <c r="I18" s="8">
        <v>1380</v>
      </c>
      <c r="J18" s="8">
        <v>1400</v>
      </c>
      <c r="K18" s="8">
        <v>1450</v>
      </c>
      <c r="L18" s="8">
        <v>1500</v>
      </c>
    </row>
    <row r="19" spans="2:12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mergeCells count="2">
    <mergeCell ref="A1:L1"/>
    <mergeCell ref="A2:L2"/>
  </mergeCells>
  <printOptions/>
  <pageMargins left="0.79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="75" zoomScaleNormal="75" zoomScaleSheetLayoutView="75" workbookViewId="0" topLeftCell="A1">
      <selection activeCell="O14" sqref="O14"/>
    </sheetView>
  </sheetViews>
  <sheetFormatPr defaultColWidth="9.00390625" defaultRowHeight="12.75"/>
  <cols>
    <col min="1" max="1" width="23.00390625" style="1" customWidth="1"/>
    <col min="2" max="11" width="10.25390625" style="0" customWidth="1"/>
    <col min="12" max="12" width="12.00390625" style="0" customWidth="1"/>
  </cols>
  <sheetData>
    <row r="1" spans="1:12" s="2" customFormat="1" ht="28.5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30" customHeight="1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49.5">
      <c r="A3" s="5" t="s">
        <v>28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12" t="s">
        <v>31</v>
      </c>
    </row>
    <row r="4" spans="1:13" ht="16.5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11">
        <v>13</v>
      </c>
    </row>
    <row r="5" spans="1:13" ht="66">
      <c r="A5" s="5" t="s">
        <v>12</v>
      </c>
      <c r="B5" s="8">
        <v>107.1</v>
      </c>
      <c r="C5" s="4">
        <v>107.6</v>
      </c>
      <c r="D5" s="10">
        <v>108</v>
      </c>
      <c r="E5" s="4">
        <v>108.5</v>
      </c>
      <c r="F5" s="4">
        <v>109</v>
      </c>
      <c r="G5" s="4">
        <v>109.5</v>
      </c>
      <c r="H5" s="4">
        <v>110</v>
      </c>
      <c r="I5" s="4">
        <v>111</v>
      </c>
      <c r="J5" s="4">
        <v>112</v>
      </c>
      <c r="K5" s="4">
        <v>113</v>
      </c>
      <c r="L5" s="4">
        <v>114</v>
      </c>
      <c r="M5" s="4">
        <v>283</v>
      </c>
    </row>
    <row r="6" spans="1:13" ht="82.5">
      <c r="A6" s="5" t="s">
        <v>13</v>
      </c>
      <c r="B6" s="9">
        <v>102</v>
      </c>
      <c r="C6" s="4">
        <v>102.5</v>
      </c>
      <c r="D6" s="4">
        <v>103</v>
      </c>
      <c r="E6" s="4">
        <v>104</v>
      </c>
      <c r="F6" s="4">
        <v>105</v>
      </c>
      <c r="G6" s="4">
        <v>110</v>
      </c>
      <c r="H6" s="4">
        <v>111</v>
      </c>
      <c r="I6" s="4">
        <v>112</v>
      </c>
      <c r="J6" s="4">
        <v>113</v>
      </c>
      <c r="K6" s="4">
        <v>114</v>
      </c>
      <c r="L6" s="4">
        <v>115</v>
      </c>
      <c r="M6" s="4">
        <v>238</v>
      </c>
    </row>
    <row r="7" spans="1:13" ht="82.5">
      <c r="A7" s="5" t="s">
        <v>14</v>
      </c>
      <c r="B7" s="9">
        <v>101.5</v>
      </c>
      <c r="C7" s="4">
        <v>101.8</v>
      </c>
      <c r="D7" s="4">
        <v>103</v>
      </c>
      <c r="E7" s="4">
        <v>103.7</v>
      </c>
      <c r="F7" s="4">
        <v>104</v>
      </c>
      <c r="G7" s="4">
        <v>104.5</v>
      </c>
      <c r="H7" s="4">
        <v>105</v>
      </c>
      <c r="I7" s="4">
        <v>105.6</v>
      </c>
      <c r="J7" s="4">
        <v>106</v>
      </c>
      <c r="K7" s="4">
        <v>107</v>
      </c>
      <c r="L7" s="4">
        <v>108</v>
      </c>
      <c r="M7" s="4">
        <v>163</v>
      </c>
    </row>
    <row r="8" spans="1:13" ht="66">
      <c r="A8" s="5" t="s">
        <v>15</v>
      </c>
      <c r="B8" s="8">
        <v>35.2</v>
      </c>
      <c r="C8" s="10">
        <f>B8*C5/100</f>
        <v>37.8752</v>
      </c>
      <c r="D8" s="10">
        <f aca="true" t="shared" si="0" ref="D8:K8">C8*D5/100</f>
        <v>40.905216</v>
      </c>
      <c r="E8" s="10">
        <f t="shared" si="0"/>
        <v>44.38215936</v>
      </c>
      <c r="F8" s="10">
        <f t="shared" si="0"/>
        <v>48.3765537024</v>
      </c>
      <c r="G8" s="10">
        <f t="shared" si="0"/>
        <v>52.972326304128</v>
      </c>
      <c r="H8" s="10">
        <f t="shared" si="0"/>
        <v>58.269558934540804</v>
      </c>
      <c r="I8" s="10">
        <f t="shared" si="0"/>
        <v>64.67921041734029</v>
      </c>
      <c r="J8" s="10">
        <f t="shared" si="0"/>
        <v>72.44071566742112</v>
      </c>
      <c r="K8" s="10">
        <f t="shared" si="0"/>
        <v>81.85800870418586</v>
      </c>
      <c r="L8" s="10">
        <f>K8*L5/100</f>
        <v>93.31812992277187</v>
      </c>
      <c r="M8" s="4" t="s">
        <v>33</v>
      </c>
    </row>
    <row r="9" spans="1:13" ht="66">
      <c r="A9" s="5" t="s">
        <v>16</v>
      </c>
      <c r="B9" s="9">
        <v>6.7</v>
      </c>
      <c r="C9" s="10">
        <f>B9*C7/100</f>
        <v>6.8206</v>
      </c>
      <c r="D9" s="10">
        <f aca="true" t="shared" si="1" ref="D9:L9">C9*D7/100</f>
        <v>7.025218</v>
      </c>
      <c r="E9" s="10">
        <f t="shared" si="1"/>
        <v>7.285151066</v>
      </c>
      <c r="F9" s="10">
        <f t="shared" si="1"/>
        <v>7.576557108639999</v>
      </c>
      <c r="G9" s="10">
        <f t="shared" si="1"/>
        <v>7.9175021785288</v>
      </c>
      <c r="H9" s="10">
        <f t="shared" si="1"/>
        <v>8.31337728745524</v>
      </c>
      <c r="I9" s="10">
        <f t="shared" si="1"/>
        <v>8.778926415552732</v>
      </c>
      <c r="J9" s="10">
        <f t="shared" si="1"/>
        <v>9.305662000485896</v>
      </c>
      <c r="K9" s="10">
        <f t="shared" si="1"/>
        <v>9.957058340519907</v>
      </c>
      <c r="L9" s="10">
        <f t="shared" si="1"/>
        <v>10.753623007761501</v>
      </c>
      <c r="M9" s="4">
        <v>161</v>
      </c>
    </row>
    <row r="10" spans="1:13" ht="33">
      <c r="A10" s="5" t="s">
        <v>29</v>
      </c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3">
      <c r="A11" s="5" t="s">
        <v>18</v>
      </c>
      <c r="B11" s="9">
        <v>335</v>
      </c>
      <c r="C11" s="4">
        <v>380</v>
      </c>
      <c r="D11" s="4">
        <v>390</v>
      </c>
      <c r="E11" s="4">
        <v>400</v>
      </c>
      <c r="F11" s="4">
        <v>420</v>
      </c>
      <c r="G11" s="4">
        <v>441</v>
      </c>
      <c r="H11" s="4">
        <v>450</v>
      </c>
      <c r="I11" s="4">
        <v>500</v>
      </c>
      <c r="J11" s="4">
        <v>550</v>
      </c>
      <c r="K11" s="4">
        <v>620</v>
      </c>
      <c r="L11" s="4">
        <v>700</v>
      </c>
      <c r="M11" s="4">
        <v>209</v>
      </c>
    </row>
    <row r="12" spans="1:13" ht="129.75" customHeight="1">
      <c r="A12" s="5" t="s">
        <v>19</v>
      </c>
      <c r="B12" s="9">
        <v>17</v>
      </c>
      <c r="C12" s="10">
        <f>B12*C6/100</f>
        <v>17.425</v>
      </c>
      <c r="D12" s="10">
        <v>18.3</v>
      </c>
      <c r="E12" s="10">
        <f aca="true" t="shared" si="2" ref="D12:L12">D12*E6/100</f>
        <v>19.032</v>
      </c>
      <c r="F12" s="10">
        <f t="shared" si="2"/>
        <v>19.9836</v>
      </c>
      <c r="G12" s="10">
        <f t="shared" si="2"/>
        <v>21.98196</v>
      </c>
      <c r="H12" s="10">
        <f t="shared" si="2"/>
        <v>24.3999756</v>
      </c>
      <c r="I12" s="10">
        <f t="shared" si="2"/>
        <v>27.327972672</v>
      </c>
      <c r="J12" s="10">
        <f t="shared" si="2"/>
        <v>30.880609119360003</v>
      </c>
      <c r="K12" s="10">
        <f t="shared" si="2"/>
        <v>35.2038943960704</v>
      </c>
      <c r="L12" s="10">
        <v>40</v>
      </c>
      <c r="M12" s="4">
        <v>229</v>
      </c>
    </row>
    <row r="13" spans="1:13" ht="82.5">
      <c r="A13" s="5" t="s">
        <v>20</v>
      </c>
      <c r="B13" s="9">
        <v>4</v>
      </c>
      <c r="C13" s="4">
        <v>6.3</v>
      </c>
      <c r="D13" s="4">
        <v>6.8</v>
      </c>
      <c r="E13" s="4">
        <v>7</v>
      </c>
      <c r="F13" s="4">
        <v>7.4</v>
      </c>
      <c r="G13" s="4">
        <v>7.6</v>
      </c>
      <c r="H13" s="4">
        <v>7.9</v>
      </c>
      <c r="I13" s="4">
        <v>8.5</v>
      </c>
      <c r="J13" s="4">
        <v>9</v>
      </c>
      <c r="K13" s="4">
        <v>9.5</v>
      </c>
      <c r="L13" s="4">
        <v>10</v>
      </c>
      <c r="M13" s="4">
        <v>235</v>
      </c>
    </row>
    <row r="14" spans="1:13" ht="148.5">
      <c r="A14" s="5" t="s">
        <v>25</v>
      </c>
      <c r="B14" s="8">
        <v>208.38</v>
      </c>
      <c r="C14" s="13">
        <v>1210.115</v>
      </c>
      <c r="D14" s="13">
        <v>1233.035</v>
      </c>
      <c r="E14" s="8">
        <v>2748.17</v>
      </c>
      <c r="F14" s="8">
        <v>2723.02</v>
      </c>
      <c r="G14" s="8">
        <v>2719.07</v>
      </c>
      <c r="H14" s="8">
        <v>36.02</v>
      </c>
      <c r="I14" s="8">
        <v>42.82</v>
      </c>
      <c r="J14" s="8">
        <v>49.27</v>
      </c>
      <c r="K14" s="8">
        <v>57.85</v>
      </c>
      <c r="L14" s="8">
        <v>72.75</v>
      </c>
      <c r="M14" s="4"/>
    </row>
    <row r="15" spans="1:13" ht="49.5">
      <c r="A15" s="5" t="s">
        <v>26</v>
      </c>
      <c r="B15" s="8">
        <v>29</v>
      </c>
      <c r="C15" s="8">
        <v>130</v>
      </c>
      <c r="D15" s="8">
        <v>320</v>
      </c>
      <c r="E15" s="8">
        <v>530</v>
      </c>
      <c r="F15" s="8">
        <v>815</v>
      </c>
      <c r="G15" s="8">
        <v>1330</v>
      </c>
      <c r="H15" s="8">
        <v>1340</v>
      </c>
      <c r="I15" s="8">
        <v>1380</v>
      </c>
      <c r="J15" s="8">
        <v>1400</v>
      </c>
      <c r="K15" s="8">
        <v>1450</v>
      </c>
      <c r="L15" s="8">
        <v>1500</v>
      </c>
      <c r="M15" s="4" t="s">
        <v>32</v>
      </c>
    </row>
    <row r="16" ht="12.75">
      <c r="B16" s="3"/>
    </row>
    <row r="17" ht="12.75">
      <c r="B17" s="3"/>
    </row>
    <row r="18" ht="12.75">
      <c r="B18" s="3"/>
    </row>
  </sheetData>
  <mergeCells count="2">
    <mergeCell ref="A1:L1"/>
    <mergeCell ref="A2:L2"/>
  </mergeCells>
  <printOptions/>
  <pageMargins left="0.79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info1</dc:creator>
  <cp:keywords/>
  <dc:description/>
  <cp:lastModifiedBy>econom5</cp:lastModifiedBy>
  <cp:lastPrinted>2010-11-13T11:08:57Z</cp:lastPrinted>
  <dcterms:created xsi:type="dcterms:W3CDTF">2010-11-12T07:38:59Z</dcterms:created>
  <dcterms:modified xsi:type="dcterms:W3CDTF">2010-11-15T07:57:06Z</dcterms:modified>
  <cp:category/>
  <cp:version/>
  <cp:contentType/>
  <cp:contentStatus/>
</cp:coreProperties>
</file>