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<sst xmlns="http://schemas.openxmlformats.org/spreadsheetml/2006/main" count="77" uniqueCount="54">
  <si>
    <t>№ п/п</t>
  </si>
  <si>
    <t>Адрес многоквартирного дома</t>
  </si>
  <si>
    <t>Год</t>
  </si>
  <si>
    <t>Материал стен</t>
  </si>
  <si>
    <t>Количество этажей в многоквартирном доме</t>
  </si>
  <si>
    <t>Количество подъездов в многоквартирном доме</t>
  </si>
  <si>
    <t>Площадь помещений многоквартирного дома</t>
  </si>
  <si>
    <t>Количество жителей, зарегистированных в многоквартирном доме на дату утверждения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</t>
  </si>
  <si>
    <t>Вид ремонта общего имущества 
в многоквартирном доме</t>
  </si>
  <si>
    <t>Стоимость капитального ремонта общего имущества в многоквартирном доме</t>
  </si>
  <si>
    <t>Удельная стоимость капитального ремонта одного квадратного метра общей площади помещений многоквартирного дома</t>
  </si>
  <si>
    <t>Предельная стоимость проведения капитального ремонта одного квадратного метра общей площади помещений в многоквартирном доме</t>
  </si>
  <si>
    <t>Способ формирования фонда капитального ремонта</t>
  </si>
  <si>
    <t>Минимальный размер фонда капитального ремонта  (для домов, выбравших спецсчет)</t>
  </si>
  <si>
    <t>ввода в эксплуатацию многоквартирного дома</t>
  </si>
  <si>
    <t>завершения последнего капитального ремонта в многоквартирном доме</t>
  </si>
  <si>
    <t>всего</t>
  </si>
  <si>
    <t>в том числе жилых помещений, находящихся в собственности граждан</t>
  </si>
  <si>
    <t>за счет средств государственной корпорации – Фонда содействия реформированию жилищно-коммунального хозяйства</t>
  </si>
  <si>
    <t>за счет средств государственной и муниципальной поддержки</t>
  </si>
  <si>
    <t xml:space="preserve">за счет средств собственников помещений 
в многоквартирном доме </t>
  </si>
  <si>
    <t xml:space="preserve">за счет средств республиканского бюджета Чувашской Республики  </t>
  </si>
  <si>
    <t>за счет средств местного бюджета</t>
  </si>
  <si>
    <t>кв. метров</t>
  </si>
  <si>
    <t>чел.</t>
  </si>
  <si>
    <t>рублей</t>
  </si>
  <si>
    <t xml:space="preserve">рублей/кв. м  </t>
  </si>
  <si>
    <t xml:space="preserve">рублей/кв. м </t>
  </si>
  <si>
    <t>19</t>
  </si>
  <si>
    <t>20</t>
  </si>
  <si>
    <t>г. Козловка, ул. Карла Маркса, д. 24</t>
  </si>
  <si>
    <t>1966</t>
  </si>
  <si>
    <t>кирпич</t>
  </si>
  <si>
    <t>система ГВС, ХВС</t>
  </si>
  <si>
    <t>На счете региональ. оператора</t>
  </si>
  <si>
    <t>г. Козловка, ул. Ленкина, д. 7</t>
  </si>
  <si>
    <t>1960</t>
  </si>
  <si>
    <t>система ГВС, ХВС,ЭС,канализации</t>
  </si>
  <si>
    <t>г. Козловка, ул. Лобачевского, д. 9</t>
  </si>
  <si>
    <t>1957</t>
  </si>
  <si>
    <t>система , ХВС,ЭС,канализации</t>
  </si>
  <si>
    <t>г. Козловка, ул. Лобачевского, д. 31</t>
  </si>
  <si>
    <t>1958</t>
  </si>
  <si>
    <t>деревянно- щитовой</t>
  </si>
  <si>
    <t>система канализации,водоотведения</t>
  </si>
  <si>
    <t>г. Козловка, ул. Рабочая, д. 3</t>
  </si>
  <si>
    <t>1961</t>
  </si>
  <si>
    <t>ст. Тюрлема, ул. Лесная, д. 4</t>
  </si>
  <si>
    <t>1965</t>
  </si>
  <si>
    <t>система электроснабжения</t>
  </si>
  <si>
    <t xml:space="preserve">Итого по Козловскому району </t>
  </si>
  <si>
    <t>КРАТКОСРОЧНЫЙ МУНИЦИПАЛЬНЫЙ ПЛАН</t>
  </si>
  <si>
    <t>реализации Республиканской программы капитального ремонта общего имущества в многоквартирных домах,расположенных на территории Козловского района Чувашской республики на 2014 год</t>
  </si>
  <si>
    <t>Утвержден постановлением администрации Козловского района от 10.09.2014 г.№647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</si>
</sst>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_ ;[Red]\-#,##0\ "/>
  </numFmts>
  <fonts count="7">
    <font>
      <sz val="10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 quotePrefix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 quotePrefix="1">
      <alignment horizontal="center" vertical="top" wrapText="1"/>
    </xf>
    <xf numFmtId="49" fontId="1" fillId="0" borderId="8" xfId="0" applyNumberFormat="1" applyFont="1" applyFill="1" applyBorder="1" applyAlignment="1" quotePrefix="1">
      <alignment horizontal="center" vertical="top" wrapText="1"/>
    </xf>
    <xf numFmtId="49" fontId="1" fillId="0" borderId="2" xfId="0" applyNumberFormat="1" applyFont="1" applyFill="1" applyBorder="1" applyAlignment="1" quotePrefix="1">
      <alignment horizontal="center" vertical="top" wrapText="1"/>
    </xf>
    <xf numFmtId="0" fontId="1" fillId="0" borderId="9" xfId="0" applyFont="1" applyFill="1" applyBorder="1" applyAlignment="1" quotePrefix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 quotePrefix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 quotePrefix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80" fontId="2" fillId="0" borderId="2" xfId="0" applyNumberFormat="1" applyFont="1" applyFill="1" applyBorder="1" applyAlignment="1">
      <alignment horizontal="center" vertical="center" wrapText="1"/>
    </xf>
    <xf numFmtId="181" fontId="2" fillId="0" borderId="2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180" fontId="5" fillId="0" borderId="2" xfId="0" applyNumberFormat="1" applyFont="1" applyFill="1" applyBorder="1" applyAlignment="1">
      <alignment horizontal="center" vertical="center" wrapText="1"/>
    </xf>
    <xf numFmtId="181" fontId="5" fillId="0" borderId="2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tabSelected="1" workbookViewId="0" topLeftCell="A1">
      <selection activeCell="Q1" sqref="Q1:T1"/>
    </sheetView>
  </sheetViews>
  <sheetFormatPr defaultColWidth="9.140625" defaultRowHeight="12.75"/>
  <cols>
    <col min="12" max="12" width="11.7109375" style="0" bestFit="1" customWidth="1"/>
    <col min="16" max="16" width="10.140625" style="0" customWidth="1"/>
    <col min="20" max="20" width="10.8515625" style="0" customWidth="1"/>
  </cols>
  <sheetData>
    <row r="1" spans="14:23" ht="28.5" customHeight="1">
      <c r="N1" s="39"/>
      <c r="O1" s="39"/>
      <c r="P1" s="39"/>
      <c r="Q1" s="40" t="s">
        <v>53</v>
      </c>
      <c r="R1" s="40"/>
      <c r="S1" s="40"/>
      <c r="T1" s="40"/>
      <c r="U1" s="39"/>
      <c r="V1" s="39"/>
      <c r="W1" s="39"/>
    </row>
    <row r="2" spans="14:23" ht="12.75">
      <c r="N2" s="38"/>
      <c r="O2" s="38"/>
      <c r="P2" s="38"/>
      <c r="Q2" s="38"/>
      <c r="R2" s="38"/>
      <c r="S2" s="38"/>
      <c r="T2" s="38"/>
      <c r="U2" s="39"/>
      <c r="V2" s="39"/>
      <c r="W2" s="39"/>
    </row>
    <row r="3" ht="12.75">
      <c r="E3" t="s">
        <v>51</v>
      </c>
    </row>
    <row r="4" ht="12.75">
      <c r="B4" t="s">
        <v>52</v>
      </c>
    </row>
    <row r="7" spans="1:20" ht="12.75">
      <c r="A7" s="1" t="s">
        <v>0</v>
      </c>
      <c r="B7" s="2" t="s">
        <v>1</v>
      </c>
      <c r="C7" s="2" t="s">
        <v>2</v>
      </c>
      <c r="D7" s="2"/>
      <c r="E7" s="3" t="s">
        <v>3</v>
      </c>
      <c r="F7" s="2" t="s">
        <v>4</v>
      </c>
      <c r="G7" s="2" t="s">
        <v>5</v>
      </c>
      <c r="H7" s="4" t="s">
        <v>6</v>
      </c>
      <c r="I7" s="5"/>
      <c r="J7" s="3" t="s">
        <v>7</v>
      </c>
      <c r="K7" s="3" t="s">
        <v>8</v>
      </c>
      <c r="L7" s="6" t="s">
        <v>9</v>
      </c>
      <c r="M7" s="4"/>
      <c r="N7" s="4"/>
      <c r="O7" s="4"/>
      <c r="P7" s="5"/>
      <c r="Q7" s="3" t="s">
        <v>10</v>
      </c>
      <c r="R7" s="3" t="s">
        <v>11</v>
      </c>
      <c r="S7" s="7" t="s">
        <v>12</v>
      </c>
      <c r="T7" s="8" t="s">
        <v>13</v>
      </c>
    </row>
    <row r="8" spans="1:20" ht="12.75">
      <c r="A8" s="9"/>
      <c r="B8" s="2"/>
      <c r="C8" s="3" t="s">
        <v>14</v>
      </c>
      <c r="D8" s="3" t="s">
        <v>15</v>
      </c>
      <c r="E8" s="10"/>
      <c r="F8" s="2"/>
      <c r="G8" s="2"/>
      <c r="H8" s="2" t="s">
        <v>16</v>
      </c>
      <c r="I8" s="2" t="s">
        <v>17</v>
      </c>
      <c r="J8" s="10"/>
      <c r="K8" s="10"/>
      <c r="L8" s="3" t="s">
        <v>16</v>
      </c>
      <c r="M8" s="3" t="s">
        <v>18</v>
      </c>
      <c r="N8" s="6" t="s">
        <v>19</v>
      </c>
      <c r="O8" s="5"/>
      <c r="P8" s="1" t="s">
        <v>20</v>
      </c>
      <c r="Q8" s="11"/>
      <c r="R8" s="11"/>
      <c r="S8" s="12"/>
      <c r="T8" s="13"/>
    </row>
    <row r="9" spans="1:20" ht="108">
      <c r="A9" s="14"/>
      <c r="B9" s="2"/>
      <c r="C9" s="15"/>
      <c r="D9" s="10"/>
      <c r="E9" s="16"/>
      <c r="F9" s="2"/>
      <c r="G9" s="2"/>
      <c r="H9" s="2"/>
      <c r="I9" s="2"/>
      <c r="J9" s="16"/>
      <c r="K9" s="16"/>
      <c r="L9" s="17"/>
      <c r="M9" s="18"/>
      <c r="N9" s="19" t="s">
        <v>21</v>
      </c>
      <c r="O9" s="19" t="s">
        <v>22</v>
      </c>
      <c r="P9" s="14"/>
      <c r="Q9" s="18"/>
      <c r="R9" s="18"/>
      <c r="S9" s="20"/>
      <c r="T9" s="13"/>
    </row>
    <row r="10" spans="1:20" ht="24">
      <c r="A10" s="19"/>
      <c r="B10" s="21"/>
      <c r="C10" s="21"/>
      <c r="D10" s="21"/>
      <c r="E10" s="21"/>
      <c r="F10" s="21"/>
      <c r="G10" s="21"/>
      <c r="H10" s="22" t="s">
        <v>23</v>
      </c>
      <c r="I10" s="22" t="s">
        <v>23</v>
      </c>
      <c r="J10" s="19" t="s">
        <v>24</v>
      </c>
      <c r="K10" s="22"/>
      <c r="L10" s="22" t="s">
        <v>25</v>
      </c>
      <c r="M10" s="19" t="s">
        <v>25</v>
      </c>
      <c r="N10" s="19" t="s">
        <v>25</v>
      </c>
      <c r="O10" s="22" t="s">
        <v>25</v>
      </c>
      <c r="P10" s="22" t="s">
        <v>25</v>
      </c>
      <c r="Q10" s="22" t="s">
        <v>26</v>
      </c>
      <c r="R10" s="22" t="s">
        <v>27</v>
      </c>
      <c r="S10" s="23"/>
      <c r="T10" s="19" t="s">
        <v>25</v>
      </c>
    </row>
    <row r="11" spans="1:20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  <c r="R11" s="19">
        <v>18</v>
      </c>
      <c r="S11" s="24" t="s">
        <v>28</v>
      </c>
      <c r="T11" s="24" t="s">
        <v>29</v>
      </c>
    </row>
    <row r="12" spans="1:20" ht="60">
      <c r="A12" s="25"/>
      <c r="B12" s="26" t="s">
        <v>30</v>
      </c>
      <c r="C12" s="27" t="s">
        <v>31</v>
      </c>
      <c r="D12" s="27" t="s">
        <v>31</v>
      </c>
      <c r="E12" s="28" t="s">
        <v>32</v>
      </c>
      <c r="F12" s="29">
        <v>2</v>
      </c>
      <c r="G12" s="29">
        <v>1</v>
      </c>
      <c r="H12" s="28">
        <v>1432.87</v>
      </c>
      <c r="I12" s="28">
        <v>1141.23</v>
      </c>
      <c r="J12" s="29">
        <v>48</v>
      </c>
      <c r="K12" s="28" t="s">
        <v>33</v>
      </c>
      <c r="L12" s="30">
        <v>420681</v>
      </c>
      <c r="M12" s="28">
        <v>133772.8</v>
      </c>
      <c r="N12" s="28">
        <v>90065.4</v>
      </c>
      <c r="O12" s="28">
        <v>343331.69</v>
      </c>
      <c r="P12" s="28">
        <v>162509.63</v>
      </c>
      <c r="Q12" s="28"/>
      <c r="R12" s="28"/>
      <c r="S12" s="31" t="s">
        <v>34</v>
      </c>
      <c r="T12" s="28"/>
    </row>
    <row r="13" spans="1:20" ht="60">
      <c r="A13" s="25"/>
      <c r="B13" s="26" t="s">
        <v>35</v>
      </c>
      <c r="C13" s="27" t="s">
        <v>36</v>
      </c>
      <c r="D13" s="27" t="s">
        <v>36</v>
      </c>
      <c r="E13" s="28" t="s">
        <v>32</v>
      </c>
      <c r="F13" s="29">
        <v>2</v>
      </c>
      <c r="G13" s="29">
        <v>2</v>
      </c>
      <c r="H13" s="28">
        <v>1007.6</v>
      </c>
      <c r="I13" s="28">
        <v>814.55</v>
      </c>
      <c r="J13" s="29">
        <v>35</v>
      </c>
      <c r="K13" s="28" t="s">
        <v>37</v>
      </c>
      <c r="L13" s="30">
        <v>525013</v>
      </c>
      <c r="M13" s="28">
        <v>166949.45</v>
      </c>
      <c r="N13" s="28">
        <v>112402.28</v>
      </c>
      <c r="O13" s="28">
        <v>428480.49</v>
      </c>
      <c r="P13" s="28">
        <v>202813.22</v>
      </c>
      <c r="Q13" s="28"/>
      <c r="R13" s="28"/>
      <c r="S13" s="31" t="s">
        <v>34</v>
      </c>
      <c r="T13" s="28"/>
    </row>
    <row r="14" spans="1:20" ht="60">
      <c r="A14" s="25"/>
      <c r="B14" s="32" t="s">
        <v>38</v>
      </c>
      <c r="C14" s="27" t="s">
        <v>39</v>
      </c>
      <c r="D14" s="27" t="s">
        <v>39</v>
      </c>
      <c r="E14" s="28" t="s">
        <v>32</v>
      </c>
      <c r="F14" s="29">
        <v>2</v>
      </c>
      <c r="G14" s="29">
        <v>2</v>
      </c>
      <c r="H14" s="28">
        <v>706.28</v>
      </c>
      <c r="I14" s="28">
        <v>632.28</v>
      </c>
      <c r="J14" s="29">
        <v>31</v>
      </c>
      <c r="K14" s="28" t="s">
        <v>40</v>
      </c>
      <c r="L14" s="30">
        <v>224529</v>
      </c>
      <c r="M14" s="28">
        <v>71398.22</v>
      </c>
      <c r="N14" s="28">
        <v>48070.38</v>
      </c>
      <c r="O14" s="28">
        <v>183245.55</v>
      </c>
      <c r="P14" s="28">
        <v>86735.85</v>
      </c>
      <c r="Q14" s="28"/>
      <c r="R14" s="28"/>
      <c r="S14" s="31" t="s">
        <v>34</v>
      </c>
      <c r="T14" s="28"/>
    </row>
    <row r="15" spans="1:20" ht="60">
      <c r="A15" s="25"/>
      <c r="B15" s="26" t="s">
        <v>41</v>
      </c>
      <c r="C15" s="27" t="s">
        <v>42</v>
      </c>
      <c r="D15" s="27" t="s">
        <v>42</v>
      </c>
      <c r="E15" s="28" t="s">
        <v>43</v>
      </c>
      <c r="F15" s="29">
        <v>2</v>
      </c>
      <c r="G15" s="29">
        <v>1</v>
      </c>
      <c r="H15" s="28">
        <v>428.6</v>
      </c>
      <c r="I15" s="28">
        <v>398.3</v>
      </c>
      <c r="J15" s="29">
        <v>18</v>
      </c>
      <c r="K15" s="28" t="s">
        <v>44</v>
      </c>
      <c r="L15" s="30">
        <v>0</v>
      </c>
      <c r="M15" s="28">
        <v>0</v>
      </c>
      <c r="N15" s="28">
        <f>L15*0.19</f>
        <v>0</v>
      </c>
      <c r="O15" s="28">
        <v>0</v>
      </c>
      <c r="P15" s="28">
        <v>0</v>
      </c>
      <c r="Q15" s="28"/>
      <c r="R15" s="28"/>
      <c r="S15" s="31" t="s">
        <v>34</v>
      </c>
      <c r="T15" s="28"/>
    </row>
    <row r="16" spans="1:20" ht="60">
      <c r="A16" s="25"/>
      <c r="B16" s="26" t="s">
        <v>45</v>
      </c>
      <c r="C16" s="27" t="s">
        <v>46</v>
      </c>
      <c r="D16" s="27" t="s">
        <v>46</v>
      </c>
      <c r="E16" s="28" t="s">
        <v>32</v>
      </c>
      <c r="F16" s="29">
        <v>2</v>
      </c>
      <c r="G16" s="29">
        <v>2</v>
      </c>
      <c r="H16" s="28">
        <v>836.44</v>
      </c>
      <c r="I16" s="28">
        <v>788.44</v>
      </c>
      <c r="J16" s="29">
        <v>40</v>
      </c>
      <c r="K16" s="28" t="s">
        <v>40</v>
      </c>
      <c r="L16" s="30">
        <v>420283</v>
      </c>
      <c r="M16" s="28">
        <v>133646.24</v>
      </c>
      <c r="N16" s="28">
        <v>89980.19</v>
      </c>
      <c r="O16" s="28">
        <v>343006.87</v>
      </c>
      <c r="P16" s="28">
        <v>162355.88</v>
      </c>
      <c r="Q16" s="28"/>
      <c r="R16" s="28"/>
      <c r="S16" s="31" t="s">
        <v>34</v>
      </c>
      <c r="T16" s="28"/>
    </row>
    <row r="17" spans="1:20" ht="48">
      <c r="A17" s="25"/>
      <c r="B17" s="33" t="s">
        <v>47</v>
      </c>
      <c r="C17" s="27" t="s">
        <v>48</v>
      </c>
      <c r="D17" s="27" t="s">
        <v>48</v>
      </c>
      <c r="E17" s="28" t="s">
        <v>32</v>
      </c>
      <c r="F17" s="29">
        <v>2</v>
      </c>
      <c r="G17" s="29">
        <v>2</v>
      </c>
      <c r="H17" s="28">
        <v>378</v>
      </c>
      <c r="I17" s="28">
        <v>262.92</v>
      </c>
      <c r="J17" s="29">
        <v>13</v>
      </c>
      <c r="K17" s="28" t="s">
        <v>49</v>
      </c>
      <c r="L17" s="30">
        <v>195324</v>
      </c>
      <c r="M17" s="28">
        <v>62111.29</v>
      </c>
      <c r="N17" s="28">
        <v>41817.75</v>
      </c>
      <c r="O17" s="28">
        <v>159410.38</v>
      </c>
      <c r="P17" s="28">
        <v>75453.92</v>
      </c>
      <c r="Q17" s="28"/>
      <c r="R17" s="28"/>
      <c r="S17" s="31" t="s">
        <v>34</v>
      </c>
      <c r="T17" s="28"/>
    </row>
    <row r="18" spans="1:20" ht="36">
      <c r="A18" s="25"/>
      <c r="B18" s="34" t="s">
        <v>50</v>
      </c>
      <c r="C18" s="35"/>
      <c r="D18" s="35"/>
      <c r="E18" s="35"/>
      <c r="F18" s="36">
        <f>SUM(F12:F17)</f>
        <v>12</v>
      </c>
      <c r="G18" s="36">
        <f>SUM(G12:G17)</f>
        <v>10</v>
      </c>
      <c r="H18" s="35">
        <f>SUM(H12:H17)</f>
        <v>4789.79</v>
      </c>
      <c r="I18" s="35">
        <f>SUM(I12:I17)</f>
        <v>4037.7200000000003</v>
      </c>
      <c r="J18" s="36">
        <f>SUM(J12:J17)</f>
        <v>185</v>
      </c>
      <c r="K18" s="35"/>
      <c r="L18" s="37">
        <v>1785830</v>
      </c>
      <c r="M18" s="35">
        <f>SUM(M12:M17)</f>
        <v>567878</v>
      </c>
      <c r="N18" s="35">
        <f>SUM(N12:N17)</f>
        <v>382336</v>
      </c>
      <c r="O18" s="35">
        <v>145747.5</v>
      </c>
      <c r="P18" s="35">
        <f>SUM(P12:P17)</f>
        <v>689868.5</v>
      </c>
      <c r="Q18" s="35"/>
      <c r="R18" s="35"/>
      <c r="S18" s="35"/>
      <c r="T18" s="35"/>
    </row>
  </sheetData>
  <mergeCells count="23">
    <mergeCell ref="Q1:T1"/>
    <mergeCell ref="S7:S9"/>
    <mergeCell ref="T7:T9"/>
    <mergeCell ref="C8:C9"/>
    <mergeCell ref="D8:D9"/>
    <mergeCell ref="H8:H9"/>
    <mergeCell ref="I8:I9"/>
    <mergeCell ref="L8:L9"/>
    <mergeCell ref="M8:M9"/>
    <mergeCell ref="N8:O8"/>
    <mergeCell ref="P8:P9"/>
    <mergeCell ref="K7:K9"/>
    <mergeCell ref="L7:P7"/>
    <mergeCell ref="Q7:Q9"/>
    <mergeCell ref="R7:R9"/>
    <mergeCell ref="F7:F9"/>
    <mergeCell ref="G7:G9"/>
    <mergeCell ref="H7:I7"/>
    <mergeCell ref="J7:J9"/>
    <mergeCell ref="A7:A9"/>
    <mergeCell ref="B7:B9"/>
    <mergeCell ref="C7:D7"/>
    <mergeCell ref="E7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construct--</cp:lastModifiedBy>
  <dcterms:created xsi:type="dcterms:W3CDTF">1996-10-08T23:32:33Z</dcterms:created>
  <dcterms:modified xsi:type="dcterms:W3CDTF">2014-12-02T12:19:59Z</dcterms:modified>
  <cp:category/>
  <cp:version/>
  <cp:contentType/>
  <cp:contentStatus/>
</cp:coreProperties>
</file>