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515" windowHeight="9270" activeTab="0"/>
  </bookViews>
  <sheets>
    <sheet name="Все источники_ГП" sheetId="1" r:id="rId1"/>
  </sheets>
  <definedNames/>
  <calcPr fullCalcOnLoad="1"/>
</workbook>
</file>

<file path=xl/sharedStrings.xml><?xml version="1.0" encoding="utf-8"?>
<sst xmlns="http://schemas.openxmlformats.org/spreadsheetml/2006/main" count="112" uniqueCount="30">
  <si>
    <t>Статус</t>
  </si>
  <si>
    <t>Государственная программа Чуваш-ской Республики</t>
  </si>
  <si>
    <t>всего</t>
  </si>
  <si>
    <t>федеральный бюджет</t>
  </si>
  <si>
    <t>местные бюджеты</t>
  </si>
  <si>
    <t>Приложение № 4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</si>
  <si>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</si>
  <si>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</si>
  <si>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</si>
  <si>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республииканский бюджет Чувашской Республики</t>
  </si>
  <si>
    <t>внебюджетные источники</t>
  </si>
  <si>
    <t>Фактические расходы, тыс. рублей</t>
  </si>
  <si>
    <t>«Экономическое развитие и инновационная  экономика на 2012–2020 годы»</t>
  </si>
  <si>
    <t xml:space="preserve">Подпрограмма </t>
  </si>
  <si>
    <t>Совершенствование системы управления экономическим развитием Чувашской Республики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</si>
  <si>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</si>
  <si>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</si>
  <si>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</si>
  <si>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</si>
  <si>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Инновационное развитие промышленности Чувашской Республики</t>
  </si>
  <si>
    <t>Развитие биоэкономики в Чувашской Республики</t>
  </si>
  <si>
    <t>Снижение административных барьеров, оптимизация и повышение качества предоставления государственных и муниципальных услуг в Чувашской Республике</t>
  </si>
  <si>
    <t>Развитие монопрофильных населенных пунктов в Чувашской Республике</t>
  </si>
  <si>
    <t>Качество</t>
  </si>
  <si>
    <t>Развитие инновационного территориального электротехнического кластера Чувашской Республики</t>
  </si>
  <si>
    <t>Развитие импортозамещения в отдельных отраслях экономики Чувашской Республики</t>
  </si>
  <si>
    <t xml:space="preserve">ИНФОРМАЦИЯ
 о финансировании реализации государственной программы Чувашской Республики «Экономическое развитие и инновационная  экономика на 2012–2020 годы» за счет всех источников финансирования за 2016 год
</t>
  </si>
  <si>
    <t xml:space="preserve">Обеспечение реализации государственной программы Чувашской Республики «Экономическое развитие и инновационная  экономика на 2012–2020 годы» </t>
  </si>
  <si>
    <t>республиканский бюджет Чувашской Республики</t>
  </si>
  <si>
    <t>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 и других сферах экономики Чувашской Республики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</si>
</sst>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5" fontId="2" fillId="0" borderId="10" xfId="0" applyNumberFormat="1" applyFont="1" applyFill="1" applyBorder="1" applyAlignment="1">
      <alignment horizontal="right" vertical="top" wrapText="1"/>
    </xf>
    <xf numFmtId="165" fontId="40" fillId="0" borderId="10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top" wrapText="1"/>
    </xf>
    <xf numFmtId="0" fontId="40" fillId="0" borderId="0" xfId="0" applyFont="1" applyFill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justify" vertical="top"/>
    </xf>
    <xf numFmtId="0" fontId="40" fillId="0" borderId="12" xfId="0" applyFont="1" applyFill="1" applyBorder="1" applyAlignment="1">
      <alignment horizontal="justify" vertical="top"/>
    </xf>
    <xf numFmtId="0" fontId="40" fillId="0" borderId="13" xfId="0" applyFont="1" applyFill="1" applyBorder="1" applyAlignment="1">
      <alignment horizontal="justify" vertical="top"/>
    </xf>
    <xf numFmtId="0" fontId="40" fillId="0" borderId="11" xfId="0" applyFont="1" applyFill="1" applyBorder="1" applyAlignment="1" quotePrefix="1">
      <alignment horizontal="justify" vertical="top" wrapText="1"/>
    </xf>
    <xf numFmtId="0" fontId="40" fillId="0" borderId="12" xfId="0" applyFont="1" applyFill="1" applyBorder="1" applyAlignment="1">
      <alignment horizontal="justify" vertical="top" wrapText="1"/>
    </xf>
    <xf numFmtId="0" fontId="40" fillId="0" borderId="13" xfId="0" applyFont="1" applyFill="1" applyBorder="1" applyAlignment="1">
      <alignment horizontal="justify" vertical="top" wrapText="1"/>
    </xf>
    <xf numFmtId="0" fontId="40" fillId="0" borderId="11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zoomScale="85" zoomScaleNormal="85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79" sqref="E79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20.00390625" style="1" customWidth="1"/>
    <col min="4" max="4" width="16.57421875" style="1" customWidth="1"/>
    <col min="5" max="5" width="20.7109375" style="1" customWidth="1"/>
    <col min="6" max="16384" width="9.140625" style="1" customWidth="1"/>
  </cols>
  <sheetData>
    <row r="1" ht="15">
      <c r="E1" s="2" t="s">
        <v>5</v>
      </c>
    </row>
    <row r="3" spans="1:5" ht="70.5" customHeight="1">
      <c r="A3" s="9" t="s">
        <v>26</v>
      </c>
      <c r="B3" s="10"/>
      <c r="C3" s="10"/>
      <c r="D3" s="10"/>
      <c r="E3" s="10"/>
    </row>
    <row r="4" spans="1:5" ht="15" customHeight="1">
      <c r="A4" s="11" t="s">
        <v>0</v>
      </c>
      <c r="B4" s="11" t="s">
        <v>6</v>
      </c>
      <c r="C4" s="11" t="s">
        <v>7</v>
      </c>
      <c r="D4" s="11" t="s">
        <v>8</v>
      </c>
      <c r="E4" s="11" t="s">
        <v>11</v>
      </c>
    </row>
    <row r="5" spans="1:5" ht="78.75" customHeight="1">
      <c r="A5" s="11"/>
      <c r="B5" s="11"/>
      <c r="C5" s="12"/>
      <c r="D5" s="12"/>
      <c r="E5" s="12"/>
    </row>
    <row r="6" spans="1:5" ht="1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15">
      <c r="A7" s="13" t="s">
        <v>1</v>
      </c>
      <c r="B7" s="16" t="s">
        <v>12</v>
      </c>
      <c r="C7" s="6" t="s">
        <v>2</v>
      </c>
      <c r="D7" s="4">
        <f>D8+D9+D10+D11</f>
        <v>13589578.440000001</v>
      </c>
      <c r="E7" s="4">
        <f>E8+E9+E10+E11</f>
        <v>11973378.08</v>
      </c>
    </row>
    <row r="8" spans="1:5" ht="30">
      <c r="A8" s="14"/>
      <c r="B8" s="17"/>
      <c r="C8" s="6" t="s">
        <v>3</v>
      </c>
      <c r="D8" s="4">
        <f aca="true" t="shared" si="0" ref="D8:E11">D13+D18+D23+D28+D33+D38+D43+D48+D53+D58+D63+D68+D73+D78</f>
        <v>268008.94999999995</v>
      </c>
      <c r="E8" s="4">
        <f t="shared" si="0"/>
        <v>216114.79</v>
      </c>
    </row>
    <row r="9" spans="1:5" ht="45.75" customHeight="1">
      <c r="A9" s="14"/>
      <c r="B9" s="17"/>
      <c r="C9" s="6" t="s">
        <v>9</v>
      </c>
      <c r="D9" s="4">
        <f t="shared" si="0"/>
        <v>157666.13999999998</v>
      </c>
      <c r="E9" s="4">
        <f t="shared" si="0"/>
        <v>120541.64</v>
      </c>
    </row>
    <row r="10" spans="1:5" ht="15.75" customHeight="1">
      <c r="A10" s="14"/>
      <c r="B10" s="17"/>
      <c r="C10" s="6" t="s">
        <v>4</v>
      </c>
      <c r="D10" s="4">
        <f t="shared" si="0"/>
        <v>28238.050000000003</v>
      </c>
      <c r="E10" s="4">
        <f t="shared" si="0"/>
        <v>25438.050000000003</v>
      </c>
    </row>
    <row r="11" spans="1:5" ht="30">
      <c r="A11" s="15"/>
      <c r="B11" s="18"/>
      <c r="C11" s="6" t="s">
        <v>10</v>
      </c>
      <c r="D11" s="4">
        <f t="shared" si="0"/>
        <v>13135665.3</v>
      </c>
      <c r="E11" s="4">
        <f t="shared" si="0"/>
        <v>11611283.6</v>
      </c>
    </row>
    <row r="12" spans="1:5" ht="15">
      <c r="A12" s="13" t="s">
        <v>13</v>
      </c>
      <c r="B12" s="19" t="s">
        <v>14</v>
      </c>
      <c r="C12" s="6" t="s">
        <v>2</v>
      </c>
      <c r="D12" s="4">
        <f>D13+D14+D15+D16</f>
        <v>2597.3</v>
      </c>
      <c r="E12" s="4">
        <f>E13+E14+E15+E16</f>
        <v>2597.3</v>
      </c>
    </row>
    <row r="13" spans="1:5" ht="24" customHeight="1">
      <c r="A13" s="14"/>
      <c r="B13" s="17"/>
      <c r="C13" s="6" t="s">
        <v>3</v>
      </c>
      <c r="D13" s="4">
        <v>744.6</v>
      </c>
      <c r="E13" s="4">
        <v>744.6</v>
      </c>
    </row>
    <row r="14" spans="1:5" ht="48" customHeight="1">
      <c r="A14" s="14"/>
      <c r="B14" s="17"/>
      <c r="C14" s="6" t="s">
        <v>28</v>
      </c>
      <c r="D14" s="4">
        <v>1852.7</v>
      </c>
      <c r="E14" s="4">
        <v>1852.7</v>
      </c>
    </row>
    <row r="15" spans="1:5" ht="13.5" customHeight="1">
      <c r="A15" s="14"/>
      <c r="B15" s="17"/>
      <c r="C15" s="6" t="s">
        <v>4</v>
      </c>
      <c r="D15" s="4">
        <v>0</v>
      </c>
      <c r="E15" s="4">
        <v>0</v>
      </c>
    </row>
    <row r="16" spans="1:5" ht="30">
      <c r="A16" s="15"/>
      <c r="B16" s="18"/>
      <c r="C16" s="6" t="s">
        <v>10</v>
      </c>
      <c r="D16" s="4">
        <v>0</v>
      </c>
      <c r="E16" s="4">
        <v>0</v>
      </c>
    </row>
    <row r="17" spans="1:5" ht="15">
      <c r="A17" s="13" t="s">
        <v>13</v>
      </c>
      <c r="B17" s="19" t="s">
        <v>15</v>
      </c>
      <c r="C17" s="6" t="s">
        <v>2</v>
      </c>
      <c r="D17" s="7">
        <f>D18+D19+D20+D21</f>
        <v>810171.44</v>
      </c>
      <c r="E17" s="7">
        <f>E18+E19+E20+E21</f>
        <v>758277.28</v>
      </c>
    </row>
    <row r="18" spans="1:5" ht="30">
      <c r="A18" s="20"/>
      <c r="B18" s="17"/>
      <c r="C18" s="6" t="s">
        <v>3</v>
      </c>
      <c r="D18" s="3">
        <v>267264.35</v>
      </c>
      <c r="E18" s="7">
        <v>215370.19</v>
      </c>
    </row>
    <row r="19" spans="1:5" ht="44.25" customHeight="1">
      <c r="A19" s="20"/>
      <c r="B19" s="17"/>
      <c r="C19" s="6" t="s">
        <v>28</v>
      </c>
      <c r="D19" s="7">
        <v>52073.939999999995</v>
      </c>
      <c r="E19" s="7">
        <v>52073.94</v>
      </c>
    </row>
    <row r="20" spans="1:5" ht="17.25" customHeight="1">
      <c r="A20" s="20"/>
      <c r="B20" s="17"/>
      <c r="C20" s="6" t="s">
        <v>4</v>
      </c>
      <c r="D20" s="7">
        <v>22793.15</v>
      </c>
      <c r="E20" s="7">
        <v>22793.15</v>
      </c>
    </row>
    <row r="21" spans="1:5" ht="30">
      <c r="A21" s="21"/>
      <c r="B21" s="18"/>
      <c r="C21" s="6" t="s">
        <v>10</v>
      </c>
      <c r="D21" s="3">
        <v>468040</v>
      </c>
      <c r="E21" s="3">
        <v>468040</v>
      </c>
    </row>
    <row r="22" spans="1:5" ht="13.5" customHeight="1">
      <c r="A22" s="13" t="s">
        <v>13</v>
      </c>
      <c r="B22" s="19" t="s">
        <v>16</v>
      </c>
      <c r="C22" s="6" t="s">
        <v>2</v>
      </c>
      <c r="D22" s="3">
        <f>D24+D25+D26</f>
        <v>5114.6</v>
      </c>
      <c r="E22" s="4">
        <f>E24+E25+E26</f>
        <v>5087.7</v>
      </c>
    </row>
    <row r="23" spans="1:5" ht="30">
      <c r="A23" s="20"/>
      <c r="B23" s="17"/>
      <c r="C23" s="6" t="s">
        <v>3</v>
      </c>
      <c r="D23" s="4">
        <v>0</v>
      </c>
      <c r="E23" s="4">
        <v>0</v>
      </c>
    </row>
    <row r="24" spans="1:5" ht="46.5" customHeight="1">
      <c r="A24" s="20"/>
      <c r="B24" s="17"/>
      <c r="C24" s="6" t="s">
        <v>28</v>
      </c>
      <c r="D24" s="3">
        <v>1294.6</v>
      </c>
      <c r="E24" s="4">
        <v>1267.7</v>
      </c>
    </row>
    <row r="25" spans="1:5" ht="13.5" customHeight="1">
      <c r="A25" s="20"/>
      <c r="B25" s="17"/>
      <c r="C25" s="6" t="s">
        <v>4</v>
      </c>
      <c r="D25" s="3">
        <v>0</v>
      </c>
      <c r="E25" s="3">
        <v>0</v>
      </c>
    </row>
    <row r="26" spans="1:5" ht="30">
      <c r="A26" s="21"/>
      <c r="B26" s="18"/>
      <c r="C26" s="6" t="s">
        <v>10</v>
      </c>
      <c r="D26" s="3">
        <v>3820</v>
      </c>
      <c r="E26" s="4">
        <v>3820</v>
      </c>
    </row>
    <row r="27" spans="1:5" ht="15">
      <c r="A27" s="13" t="s">
        <v>13</v>
      </c>
      <c r="B27" s="19" t="s">
        <v>17</v>
      </c>
      <c r="C27" s="6" t="s">
        <v>2</v>
      </c>
      <c r="D27" s="4">
        <f>D28+D29+D31</f>
        <v>1793610.2</v>
      </c>
      <c r="E27" s="4">
        <f>E28+E29+E31</f>
        <v>1897110.2</v>
      </c>
    </row>
    <row r="28" spans="1:5" ht="30">
      <c r="A28" s="20"/>
      <c r="B28" s="17"/>
      <c r="C28" s="6" t="s">
        <v>3</v>
      </c>
      <c r="D28" s="4">
        <v>0</v>
      </c>
      <c r="E28" s="4">
        <v>0</v>
      </c>
    </row>
    <row r="29" spans="1:5" ht="45" customHeight="1">
      <c r="A29" s="20"/>
      <c r="B29" s="17"/>
      <c r="C29" s="6" t="s">
        <v>28</v>
      </c>
      <c r="D29" s="4">
        <v>2110.2</v>
      </c>
      <c r="E29" s="4">
        <v>2110.2</v>
      </c>
    </row>
    <row r="30" spans="1:5" ht="15" customHeight="1">
      <c r="A30" s="20"/>
      <c r="B30" s="17"/>
      <c r="C30" s="6" t="s">
        <v>4</v>
      </c>
      <c r="D30" s="4">
        <v>0</v>
      </c>
      <c r="E30" s="4">
        <v>0</v>
      </c>
    </row>
    <row r="31" spans="1:5" ht="30">
      <c r="A31" s="21"/>
      <c r="B31" s="18"/>
      <c r="C31" s="6" t="s">
        <v>10</v>
      </c>
      <c r="D31" s="4">
        <v>1791500</v>
      </c>
      <c r="E31" s="4">
        <v>1895000</v>
      </c>
    </row>
    <row r="32" spans="1:5" ht="15">
      <c r="A32" s="13" t="s">
        <v>13</v>
      </c>
      <c r="B32" s="19" t="s">
        <v>18</v>
      </c>
      <c r="C32" s="6" t="s">
        <v>2</v>
      </c>
      <c r="D32" s="3">
        <f>D33+D34+D35+D36</f>
        <v>3120.6</v>
      </c>
      <c r="E32" s="4">
        <f>E33+E34+E35+E36</f>
        <v>3120.6</v>
      </c>
    </row>
    <row r="33" spans="1:5" ht="30">
      <c r="A33" s="20"/>
      <c r="B33" s="17"/>
      <c r="C33" s="6" t="s">
        <v>3</v>
      </c>
      <c r="D33" s="3">
        <v>0</v>
      </c>
      <c r="E33" s="4">
        <v>0</v>
      </c>
    </row>
    <row r="34" spans="1:5" ht="47.25" customHeight="1">
      <c r="A34" s="20"/>
      <c r="B34" s="17"/>
      <c r="C34" s="6" t="s">
        <v>28</v>
      </c>
      <c r="D34" s="3">
        <v>1120.6</v>
      </c>
      <c r="E34" s="4">
        <v>1120.6</v>
      </c>
    </row>
    <row r="35" spans="1:5" ht="16.5" customHeight="1">
      <c r="A35" s="20"/>
      <c r="B35" s="17"/>
      <c r="C35" s="6" t="s">
        <v>4</v>
      </c>
      <c r="D35" s="4">
        <v>0</v>
      </c>
      <c r="E35" s="4">
        <v>0</v>
      </c>
    </row>
    <row r="36" spans="1:5" ht="30">
      <c r="A36" s="21"/>
      <c r="B36" s="18"/>
      <c r="C36" s="6" t="s">
        <v>10</v>
      </c>
      <c r="D36" s="3">
        <v>2000</v>
      </c>
      <c r="E36" s="4">
        <v>2000</v>
      </c>
    </row>
    <row r="37" spans="1:5" ht="15">
      <c r="A37" s="13" t="s">
        <v>13</v>
      </c>
      <c r="B37" s="19" t="s">
        <v>19</v>
      </c>
      <c r="C37" s="6" t="s">
        <v>2</v>
      </c>
      <c r="D37" s="3">
        <f>D38+D39+D40+D41</f>
        <v>1648647.9</v>
      </c>
      <c r="E37" s="4">
        <f>E38+E39+E40+E41</f>
        <v>1147170.2999999998</v>
      </c>
    </row>
    <row r="38" spans="1:5" ht="30">
      <c r="A38" s="20"/>
      <c r="B38" s="17"/>
      <c r="C38" s="6" t="s">
        <v>3</v>
      </c>
      <c r="D38" s="3">
        <v>0</v>
      </c>
      <c r="E38" s="3">
        <v>0</v>
      </c>
    </row>
    <row r="39" spans="1:5" ht="51.75" customHeight="1">
      <c r="A39" s="20"/>
      <c r="B39" s="17"/>
      <c r="C39" s="6" t="s">
        <v>28</v>
      </c>
      <c r="D39" s="3">
        <v>5057.9</v>
      </c>
      <c r="E39" s="4">
        <v>4574.9</v>
      </c>
    </row>
    <row r="40" spans="1:5" ht="17.25" customHeight="1">
      <c r="A40" s="20"/>
      <c r="B40" s="17"/>
      <c r="C40" s="6" t="s">
        <v>4</v>
      </c>
      <c r="D40" s="3">
        <v>0</v>
      </c>
      <c r="E40" s="4">
        <v>0</v>
      </c>
    </row>
    <row r="41" spans="1:5" ht="30">
      <c r="A41" s="21"/>
      <c r="B41" s="18"/>
      <c r="C41" s="6" t="s">
        <v>10</v>
      </c>
      <c r="D41" s="3">
        <v>1643590</v>
      </c>
      <c r="E41" s="4">
        <v>1142595.4</v>
      </c>
    </row>
    <row r="42" spans="1:5" ht="15">
      <c r="A42" s="13" t="s">
        <v>13</v>
      </c>
      <c r="B42" s="19" t="s">
        <v>20</v>
      </c>
      <c r="C42" s="6" t="s">
        <v>2</v>
      </c>
      <c r="D42" s="3">
        <f>D43+D44+D45+D46</f>
        <v>0</v>
      </c>
      <c r="E42" s="4">
        <f>E43+E44+E45+E46</f>
        <v>0</v>
      </c>
    </row>
    <row r="43" spans="1:5" ht="30">
      <c r="A43" s="20"/>
      <c r="B43" s="17"/>
      <c r="C43" s="6" t="s">
        <v>3</v>
      </c>
      <c r="D43" s="3">
        <v>0</v>
      </c>
      <c r="E43" s="4">
        <v>0</v>
      </c>
    </row>
    <row r="44" spans="1:5" ht="45.75" customHeight="1">
      <c r="A44" s="20"/>
      <c r="B44" s="17"/>
      <c r="C44" s="6" t="s">
        <v>28</v>
      </c>
      <c r="D44" s="4">
        <v>0</v>
      </c>
      <c r="E44" s="4">
        <v>0</v>
      </c>
    </row>
    <row r="45" spans="1:5" ht="21" customHeight="1">
      <c r="A45" s="20"/>
      <c r="B45" s="17"/>
      <c r="C45" s="6" t="s">
        <v>4</v>
      </c>
      <c r="D45" s="3">
        <v>0</v>
      </c>
      <c r="E45" s="4">
        <v>0</v>
      </c>
    </row>
    <row r="46" spans="1:5" ht="30">
      <c r="A46" s="21"/>
      <c r="B46" s="18"/>
      <c r="C46" s="6" t="s">
        <v>10</v>
      </c>
      <c r="D46" s="3">
        <v>0</v>
      </c>
      <c r="E46" s="4">
        <v>0</v>
      </c>
    </row>
    <row r="47" spans="1:5" ht="15">
      <c r="A47" s="13" t="s">
        <v>13</v>
      </c>
      <c r="B47" s="19" t="s">
        <v>21</v>
      </c>
      <c r="C47" s="6" t="s">
        <v>2</v>
      </c>
      <c r="D47" s="3">
        <f>D48+D49+D50+D51</f>
        <v>15990</v>
      </c>
      <c r="E47" s="4">
        <f>E48+E49+E50+E51</f>
        <v>15990</v>
      </c>
    </row>
    <row r="48" spans="1:5" ht="30">
      <c r="A48" s="20"/>
      <c r="B48" s="17"/>
      <c r="C48" s="6" t="s">
        <v>3</v>
      </c>
      <c r="D48" s="3">
        <v>0</v>
      </c>
      <c r="E48" s="4">
        <v>0</v>
      </c>
    </row>
    <row r="49" spans="1:5" ht="46.5" customHeight="1">
      <c r="A49" s="20"/>
      <c r="B49" s="17"/>
      <c r="C49" s="6" t="s">
        <v>28</v>
      </c>
      <c r="D49" s="4">
        <v>13345.1</v>
      </c>
      <c r="E49" s="4">
        <v>13345.1</v>
      </c>
    </row>
    <row r="50" spans="1:5" ht="15">
      <c r="A50" s="20"/>
      <c r="B50" s="17"/>
      <c r="C50" s="6" t="s">
        <v>4</v>
      </c>
      <c r="D50" s="3">
        <v>2644.9</v>
      </c>
      <c r="E50" s="4">
        <v>2644.9</v>
      </c>
    </row>
    <row r="51" spans="1:5" ht="30">
      <c r="A51" s="21"/>
      <c r="B51" s="18"/>
      <c r="C51" s="6" t="s">
        <v>10</v>
      </c>
      <c r="D51" s="3">
        <v>0</v>
      </c>
      <c r="E51" s="4">
        <v>0</v>
      </c>
    </row>
    <row r="52" spans="1:5" ht="15">
      <c r="A52" s="13" t="s">
        <v>13</v>
      </c>
      <c r="B52" s="19" t="s">
        <v>22</v>
      </c>
      <c r="C52" s="6" t="s">
        <v>2</v>
      </c>
      <c r="D52" s="3">
        <f>D53+D54+D55+D56</f>
        <v>2851953</v>
      </c>
      <c r="E52" s="4">
        <f>E53+E54+E55+E56</f>
        <v>1851680.2</v>
      </c>
    </row>
    <row r="53" spans="1:5" ht="30">
      <c r="A53" s="20"/>
      <c r="B53" s="17"/>
      <c r="C53" s="6" t="s">
        <v>3</v>
      </c>
      <c r="D53" s="3">
        <v>0</v>
      </c>
      <c r="E53" s="4">
        <v>0</v>
      </c>
    </row>
    <row r="54" spans="1:5" ht="44.25" customHeight="1">
      <c r="A54" s="20"/>
      <c r="B54" s="17"/>
      <c r="C54" s="6" t="s">
        <v>28</v>
      </c>
      <c r="D54" s="4">
        <v>36467.7</v>
      </c>
      <c r="E54" s="4">
        <v>0</v>
      </c>
    </row>
    <row r="55" spans="1:5" ht="15" customHeight="1">
      <c r="A55" s="20"/>
      <c r="B55" s="17"/>
      <c r="C55" s="6" t="s">
        <v>4</v>
      </c>
      <c r="D55" s="4">
        <v>2800</v>
      </c>
      <c r="E55" s="4">
        <v>0</v>
      </c>
    </row>
    <row r="56" spans="1:5" ht="30">
      <c r="A56" s="21"/>
      <c r="B56" s="18"/>
      <c r="C56" s="6" t="s">
        <v>10</v>
      </c>
      <c r="D56" s="4">
        <v>2812685.3</v>
      </c>
      <c r="E56" s="4">
        <v>1851680.2</v>
      </c>
    </row>
    <row r="57" spans="1:5" ht="15">
      <c r="A57" s="13" t="s">
        <v>13</v>
      </c>
      <c r="B57" s="19" t="s">
        <v>23</v>
      </c>
      <c r="C57" s="6" t="s">
        <v>2</v>
      </c>
      <c r="D57" s="3">
        <f>D58+D59+D60+D61</f>
        <v>1964.3</v>
      </c>
      <c r="E57" s="4">
        <f>E58+E59+E60+E61</f>
        <v>852.3</v>
      </c>
    </row>
    <row r="58" spans="1:5" ht="30">
      <c r="A58" s="20"/>
      <c r="B58" s="17"/>
      <c r="C58" s="6" t="s">
        <v>3</v>
      </c>
      <c r="D58" s="3">
        <v>0</v>
      </c>
      <c r="E58" s="4">
        <v>0</v>
      </c>
    </row>
    <row r="59" spans="1:5" ht="45">
      <c r="A59" s="20"/>
      <c r="B59" s="17"/>
      <c r="C59" s="6" t="s">
        <v>28</v>
      </c>
      <c r="D59" s="3">
        <v>134.3</v>
      </c>
      <c r="E59" s="4">
        <v>134.3</v>
      </c>
    </row>
    <row r="60" spans="1:5" ht="15">
      <c r="A60" s="20"/>
      <c r="B60" s="17"/>
      <c r="C60" s="6" t="s">
        <v>4</v>
      </c>
      <c r="D60" s="3">
        <v>0</v>
      </c>
      <c r="E60" s="4">
        <v>0</v>
      </c>
    </row>
    <row r="61" spans="1:5" ht="30">
      <c r="A61" s="21"/>
      <c r="B61" s="18"/>
      <c r="C61" s="6" t="s">
        <v>10</v>
      </c>
      <c r="D61" s="3">
        <v>1830</v>
      </c>
      <c r="E61" s="4">
        <v>718</v>
      </c>
    </row>
    <row r="62" spans="1:5" ht="15">
      <c r="A62" s="13" t="s">
        <v>13</v>
      </c>
      <c r="B62" s="19" t="s">
        <v>29</v>
      </c>
      <c r="C62" s="6" t="s">
        <v>2</v>
      </c>
      <c r="D62" s="3">
        <f>D63+D64+D65+D66</f>
        <v>99000</v>
      </c>
      <c r="E62" s="4">
        <f>E63+E64+E65+E66</f>
        <v>56000</v>
      </c>
    </row>
    <row r="63" spans="1:5" ht="30">
      <c r="A63" s="20"/>
      <c r="B63" s="17"/>
      <c r="C63" s="6" t="s">
        <v>3</v>
      </c>
      <c r="D63" s="3">
        <v>0</v>
      </c>
      <c r="E63" s="3">
        <v>0</v>
      </c>
    </row>
    <row r="64" spans="1:5" ht="45" customHeight="1">
      <c r="A64" s="20"/>
      <c r="B64" s="17"/>
      <c r="C64" s="6" t="s">
        <v>28</v>
      </c>
      <c r="D64" s="3">
        <v>0</v>
      </c>
      <c r="E64" s="3">
        <v>0</v>
      </c>
    </row>
    <row r="65" spans="1:5" ht="17.25" customHeight="1">
      <c r="A65" s="20"/>
      <c r="B65" s="17"/>
      <c r="C65" s="6" t="s">
        <v>4</v>
      </c>
      <c r="D65" s="3">
        <v>0</v>
      </c>
      <c r="E65" s="3">
        <v>0</v>
      </c>
    </row>
    <row r="66" spans="1:5" ht="30">
      <c r="A66" s="21"/>
      <c r="B66" s="18"/>
      <c r="C66" s="6" t="s">
        <v>10</v>
      </c>
      <c r="D66" s="3">
        <v>99000</v>
      </c>
      <c r="E66" s="4">
        <v>56000</v>
      </c>
    </row>
    <row r="67" spans="1:5" ht="15">
      <c r="A67" s="13" t="s">
        <v>13</v>
      </c>
      <c r="B67" s="19" t="s">
        <v>24</v>
      </c>
      <c r="C67" s="6" t="s">
        <v>2</v>
      </c>
      <c r="D67" s="3">
        <f>D68+D69+D70+D71</f>
        <v>676500</v>
      </c>
      <c r="E67" s="4">
        <f>E68+E69+E70+E71</f>
        <v>554730</v>
      </c>
    </row>
    <row r="68" spans="1:5" ht="30">
      <c r="A68" s="20"/>
      <c r="B68" s="17"/>
      <c r="C68" s="6" t="s">
        <v>3</v>
      </c>
      <c r="D68" s="3">
        <v>0</v>
      </c>
      <c r="E68" s="3">
        <v>0</v>
      </c>
    </row>
    <row r="69" spans="1:5" ht="45">
      <c r="A69" s="20"/>
      <c r="B69" s="17"/>
      <c r="C69" s="6" t="s">
        <v>28</v>
      </c>
      <c r="D69" s="3">
        <v>0</v>
      </c>
      <c r="E69" s="3">
        <v>0</v>
      </c>
    </row>
    <row r="70" spans="1:5" ht="15">
      <c r="A70" s="20"/>
      <c r="B70" s="17"/>
      <c r="C70" s="6" t="s">
        <v>4</v>
      </c>
      <c r="D70" s="3">
        <v>0</v>
      </c>
      <c r="E70" s="3">
        <v>0</v>
      </c>
    </row>
    <row r="71" spans="1:5" ht="30">
      <c r="A71" s="21"/>
      <c r="B71" s="18"/>
      <c r="C71" s="6" t="s">
        <v>10</v>
      </c>
      <c r="D71" s="3">
        <v>676500</v>
      </c>
      <c r="E71" s="3">
        <v>554730</v>
      </c>
    </row>
    <row r="72" spans="1:5" ht="15">
      <c r="A72" s="13" t="s">
        <v>13</v>
      </c>
      <c r="B72" s="19" t="s">
        <v>25</v>
      </c>
      <c r="C72" s="6" t="s">
        <v>2</v>
      </c>
      <c r="D72" s="3">
        <f>D73+D74+D75+D76</f>
        <v>5636700</v>
      </c>
      <c r="E72" s="4">
        <f>E73+E74+E75+E76</f>
        <v>5636700</v>
      </c>
    </row>
    <row r="73" spans="1:5" ht="30">
      <c r="A73" s="20"/>
      <c r="B73" s="17"/>
      <c r="C73" s="6" t="s">
        <v>3</v>
      </c>
      <c r="D73" s="3">
        <v>0</v>
      </c>
      <c r="E73" s="4">
        <v>0</v>
      </c>
    </row>
    <row r="74" spans="1:5" ht="44.25" customHeight="1">
      <c r="A74" s="20"/>
      <c r="B74" s="17"/>
      <c r="C74" s="6" t="s">
        <v>28</v>
      </c>
      <c r="D74" s="3">
        <v>0</v>
      </c>
      <c r="E74" s="4">
        <v>0</v>
      </c>
    </row>
    <row r="75" spans="1:5" ht="17.25" customHeight="1">
      <c r="A75" s="20"/>
      <c r="B75" s="17"/>
      <c r="C75" s="6" t="s">
        <v>4</v>
      </c>
      <c r="D75" s="3">
        <v>0</v>
      </c>
      <c r="E75" s="3">
        <v>0</v>
      </c>
    </row>
    <row r="76" spans="1:5" ht="30">
      <c r="A76" s="21"/>
      <c r="B76" s="18"/>
      <c r="C76" s="6" t="s">
        <v>10</v>
      </c>
      <c r="D76" s="3">
        <v>5636700</v>
      </c>
      <c r="E76" s="3">
        <v>5636700</v>
      </c>
    </row>
    <row r="77" spans="1:5" ht="15">
      <c r="A77" s="13" t="s">
        <v>13</v>
      </c>
      <c r="B77" s="19" t="s">
        <v>27</v>
      </c>
      <c r="C77" s="6" t="s">
        <v>2</v>
      </c>
      <c r="D77" s="3">
        <f>D78+D79+D80+D81</f>
        <v>44209.1</v>
      </c>
      <c r="E77" s="4">
        <f>E78+E79+E80+E81</f>
        <v>44062.2</v>
      </c>
    </row>
    <row r="78" spans="1:5" ht="30">
      <c r="A78" s="20"/>
      <c r="B78" s="17"/>
      <c r="C78" s="6" t="s">
        <v>3</v>
      </c>
      <c r="D78" s="3">
        <v>0</v>
      </c>
      <c r="E78" s="4">
        <v>0</v>
      </c>
    </row>
    <row r="79" spans="1:5" ht="47.25" customHeight="1">
      <c r="A79" s="20"/>
      <c r="B79" s="17"/>
      <c r="C79" s="6" t="s">
        <v>28</v>
      </c>
      <c r="D79" s="4">
        <v>44209.1</v>
      </c>
      <c r="E79" s="4">
        <v>44062.2</v>
      </c>
    </row>
    <row r="80" spans="1:5" ht="17.25" customHeight="1">
      <c r="A80" s="20"/>
      <c r="B80" s="17"/>
      <c r="C80" s="6" t="s">
        <v>4</v>
      </c>
      <c r="D80" s="3">
        <v>0</v>
      </c>
      <c r="E80" s="4">
        <v>0</v>
      </c>
    </row>
    <row r="81" spans="1:5" ht="30">
      <c r="A81" s="21"/>
      <c r="B81" s="18"/>
      <c r="C81" s="6" t="s">
        <v>10</v>
      </c>
      <c r="D81" s="3">
        <v>0</v>
      </c>
      <c r="E81" s="4">
        <v>0</v>
      </c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</sheetData>
  <sheetProtection/>
  <mergeCells count="36">
    <mergeCell ref="A67:A71"/>
    <mergeCell ref="B67:B71"/>
    <mergeCell ref="A72:A76"/>
    <mergeCell ref="B72:B76"/>
    <mergeCell ref="A77:A81"/>
    <mergeCell ref="B77:B81"/>
    <mergeCell ref="A52:A56"/>
    <mergeCell ref="B52:B56"/>
    <mergeCell ref="A57:A61"/>
    <mergeCell ref="B57:B61"/>
    <mergeCell ref="A62:A66"/>
    <mergeCell ref="B62:B66"/>
    <mergeCell ref="A37:A41"/>
    <mergeCell ref="B37:B41"/>
    <mergeCell ref="A42:A46"/>
    <mergeCell ref="B42:B46"/>
    <mergeCell ref="A47:A51"/>
    <mergeCell ref="B47:B51"/>
    <mergeCell ref="B22:B26"/>
    <mergeCell ref="A22:A26"/>
    <mergeCell ref="A27:A31"/>
    <mergeCell ref="B27:B31"/>
    <mergeCell ref="A32:A36"/>
    <mergeCell ref="B32:B36"/>
    <mergeCell ref="A7:A11"/>
    <mergeCell ref="B7:B11"/>
    <mergeCell ref="B12:B16"/>
    <mergeCell ref="A12:A16"/>
    <mergeCell ref="B17:B21"/>
    <mergeCell ref="A17:A21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economy57 (Петрова И.В.)</cp:lastModifiedBy>
  <cp:lastPrinted>2017-02-10T07:25:05Z</cp:lastPrinted>
  <dcterms:created xsi:type="dcterms:W3CDTF">2016-01-21T05:48:17Z</dcterms:created>
  <dcterms:modified xsi:type="dcterms:W3CDTF">2017-02-16T10:14:47Z</dcterms:modified>
  <cp:category/>
  <cp:version/>
  <cp:contentType/>
  <cp:contentStatus/>
</cp:coreProperties>
</file>