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30" windowWidth="16660" windowHeight="9190" activeTab="0"/>
  </bookViews>
  <sheets>
    <sheet name="Лист1" sheetId="1" r:id="rId1"/>
  </sheets>
  <definedNames>
    <definedName name="ind_mon">#REF!</definedName>
    <definedName name="MAK1_NN">#REF!</definedName>
    <definedName name="MAK12_NN">#REF!</definedName>
    <definedName name="mon_1">#REF!</definedName>
    <definedName name="mon_2">#REF!</definedName>
    <definedName name="mon_3">#REF!</definedName>
    <definedName name="MONIT">#REF!</definedName>
    <definedName name="Monit_pr">#REF!</definedName>
    <definedName name="svod_5">#REF!</definedName>
    <definedName name="T_USP">#REF!</definedName>
    <definedName name="TORG_NN">#REF!</definedName>
    <definedName name="ZADOL_MO">#REF!</definedName>
    <definedName name="_xlnm.Print_Titles" localSheetId="0">'Лист1'!$6:$7</definedName>
    <definedName name="_xlnm.Print_Area" localSheetId="0">'Лист1'!$A$1:$O$89</definedName>
  </definedNames>
  <calcPr fullCalcOnLoad="1" refMode="R1C1"/>
</workbook>
</file>

<file path=xl/sharedStrings.xml><?xml version="1.0" encoding="utf-8"?>
<sst xmlns="http://schemas.openxmlformats.org/spreadsheetml/2006/main" count="237" uniqueCount="98">
  <si>
    <t xml:space="preserve"> </t>
  </si>
  <si>
    <t>№ п.п.</t>
  </si>
  <si>
    <t>Показатели</t>
  </si>
  <si>
    <t>Единица измерения</t>
  </si>
  <si>
    <t>в % к аналогичному периоду предыдущего года</t>
  </si>
  <si>
    <t>Индекс производства по видам экономической деятельности :</t>
  </si>
  <si>
    <t>Добыча полезных ископаемых - С</t>
  </si>
  <si>
    <t>-</t>
  </si>
  <si>
    <t xml:space="preserve">Добыча полезных ископаемых, кроме топливно - энергетических </t>
  </si>
  <si>
    <t>Обрабатывающие производства  - D</t>
  </si>
  <si>
    <t>Текстильное и швейное производство</t>
  </si>
  <si>
    <t>Производство кожи, изделий из кожи и производство обуви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</si>
  <si>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</si>
  <si>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</si>
  <si>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</si>
  <si>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</si>
  <si>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 xml:space="preserve">Производство машин и оборудования </t>
  </si>
  <si>
    <t xml:space="preserve">Производство транспортных средств и оборудования </t>
  </si>
  <si>
    <t>Производство и распределение электроэнергии, газа и воды  - Е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</si>
  <si>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 :</t>
  </si>
  <si>
    <t xml:space="preserve">млн. рублей ( в действующих ценах) </t>
  </si>
  <si>
    <t>Объем производства продукции сельского хозяйства</t>
  </si>
  <si>
    <t xml:space="preserve">млн. рублей </t>
  </si>
  <si>
    <t>тыс.кв. метров общей площади</t>
  </si>
  <si>
    <t>Оборот розничной торговли</t>
  </si>
  <si>
    <t>млн. рублей</t>
  </si>
  <si>
    <t>Объем платных услуг населению</t>
  </si>
  <si>
    <t>млн.рублей</t>
  </si>
  <si>
    <t>млн. долл. США</t>
  </si>
  <si>
    <t xml:space="preserve">Индекс потребительских цен (товары и услуги) </t>
  </si>
  <si>
    <t xml:space="preserve">в % к декабрю предыдущего года </t>
  </si>
  <si>
    <t>в % к предыдущему месяцу текущего года</t>
  </si>
  <si>
    <t>Цены и тарифы на платные услуги населению</t>
  </si>
  <si>
    <t>Стоимость минимального набора продуктов питания (на конец месяца)</t>
  </si>
  <si>
    <t>рублей</t>
  </si>
  <si>
    <t xml:space="preserve">в % к предыдущему месяцу </t>
  </si>
  <si>
    <t>в % к декабрю предыдущего года</t>
  </si>
  <si>
    <t>Число прибыльных организаций</t>
  </si>
  <si>
    <t>в % к общему количеству</t>
  </si>
  <si>
    <t>Число убыточных организаций</t>
  </si>
  <si>
    <t>тыс.человек</t>
  </si>
  <si>
    <t>Социальная сфера</t>
  </si>
  <si>
    <t>в % к соответствующему периоду предыдущего года</t>
  </si>
  <si>
    <t>в % к соответствующему месяцу предыдущего года</t>
  </si>
  <si>
    <t>руб.</t>
  </si>
  <si>
    <t xml:space="preserve">в % к предыдущему месяцу, предшествующего отчетному </t>
  </si>
  <si>
    <t>рублей в месяц</t>
  </si>
  <si>
    <t>из них безработных</t>
  </si>
  <si>
    <t>Уровень зарегистрированной безработицы</t>
  </si>
  <si>
    <t xml:space="preserve">в % к экономически активному населению </t>
  </si>
  <si>
    <t xml:space="preserve">Примечание: </t>
  </si>
  <si>
    <t>Объем работ, выполненных по виду деятельности "Строительство"</t>
  </si>
  <si>
    <t xml:space="preserve">Производство электрооборудования, электронного и оптического оборудования  </t>
  </si>
  <si>
    <t>Производство пищевых продуктов, включая напитки, и табака</t>
  </si>
  <si>
    <t xml:space="preserve">Целлюлозно - бумажное производство; издательская и полиграфическая деятельность </t>
  </si>
  <si>
    <t xml:space="preserve">в том числе из федерального бюджета </t>
  </si>
  <si>
    <t>* - Индекс промышленного производства - агрегированный индекс производства по видам деятельности " Добыча полезных ископаемых", "Обрабатывающие производства",  "Производство и распределение электроэнергии, газа и воды".</t>
  </si>
  <si>
    <t>** - Данные представляются ежеквартально.</t>
  </si>
  <si>
    <t>Индекс промышленного производства *</t>
  </si>
  <si>
    <t xml:space="preserve">Объем инвестиций в основной капитал (за счет всех источников финансирования) **  </t>
  </si>
  <si>
    <t>Величина прожиточного минимума на душу населения **</t>
  </si>
  <si>
    <t xml:space="preserve"> -</t>
  </si>
  <si>
    <t>Строительство жилых домов</t>
  </si>
  <si>
    <t>х</t>
  </si>
  <si>
    <t xml:space="preserve">Производство кокса, нефтепродуктов </t>
  </si>
  <si>
    <r>
      <t xml:space="preserve">1) </t>
    </r>
    <r>
      <rPr>
        <sz val="11"/>
        <rFont val="Times New Roman"/>
        <family val="1"/>
      </rPr>
      <t>Объем отгруженных товаров собственного производства, выполненных работ и услуг собственными силами по организациям, не относящимся к субъектам малого предпринимательства.</t>
    </r>
  </si>
  <si>
    <r>
      <t xml:space="preserve">2) </t>
    </r>
    <r>
      <rPr>
        <sz val="11"/>
        <rFont val="Times New Roman"/>
        <family val="1"/>
      </rPr>
      <t>Данные предварительные</t>
    </r>
  </si>
  <si>
    <r>
      <t>Обработка древесины и производство изделий из дерева</t>
    </r>
    <r>
      <rPr>
        <sz val="10"/>
        <rFont val="Times New Roman"/>
        <family val="1"/>
      </rPr>
      <t xml:space="preserve"> </t>
    </r>
  </si>
  <si>
    <r>
      <t xml:space="preserve">Добыча полезных ископаемых - </t>
    </r>
    <r>
      <rPr>
        <b/>
        <i/>
        <sz val="10"/>
        <rFont val="Times New Roman"/>
        <family val="1"/>
      </rPr>
      <t>С</t>
    </r>
  </si>
  <si>
    <r>
      <t xml:space="preserve">Обрабатывающие производства -  </t>
    </r>
    <r>
      <rPr>
        <b/>
        <i/>
        <sz val="10"/>
        <rFont val="Times New Roman"/>
        <family val="1"/>
      </rPr>
      <t>D</t>
    </r>
  </si>
  <si>
    <r>
      <t xml:space="preserve">Производство и распределение электроэнергии, газа и воды  - </t>
    </r>
    <r>
      <rPr>
        <b/>
        <i/>
        <sz val="10"/>
        <rFont val="Times New Roman"/>
        <family val="1"/>
      </rPr>
      <t>Е</t>
    </r>
  </si>
  <si>
    <r>
      <t>Рыболовство, рыбоводство -  B</t>
    </r>
    <r>
      <rPr>
        <vertAlign val="superscript"/>
        <sz val="10"/>
        <rFont val="Times New Roman"/>
        <family val="1"/>
      </rPr>
      <t>1)</t>
    </r>
  </si>
  <si>
    <r>
      <t xml:space="preserve">Динамика реальных денежных доходов населения </t>
    </r>
    <r>
      <rPr>
        <vertAlign val="superscript"/>
        <sz val="10"/>
        <rFont val="Times New Roman"/>
        <family val="1"/>
      </rPr>
      <t>2)</t>
    </r>
  </si>
  <si>
    <r>
      <t xml:space="preserve">Денежные доходы  в расчете на душу населения 
(за месяц) </t>
    </r>
    <r>
      <rPr>
        <vertAlign val="superscript"/>
        <sz val="10"/>
        <rFont val="Times New Roman"/>
        <family val="1"/>
      </rPr>
      <t>2)</t>
    </r>
  </si>
  <si>
    <r>
      <t xml:space="preserve">Потребительские расходы в расчете на душу 
населения (за месяц) </t>
    </r>
    <r>
      <rPr>
        <vertAlign val="superscript"/>
        <sz val="10"/>
        <rFont val="Times New Roman"/>
        <family val="1"/>
      </rPr>
      <t>2)</t>
    </r>
  </si>
  <si>
    <t xml:space="preserve">Численность незанятых граждан, состоящих на регистрационном учете в государственной службе занятости населения, на конец периода </t>
  </si>
  <si>
    <t>Добыча топливно - энергетичесих полезных ископаемых</t>
  </si>
  <si>
    <t>Внешняя торговля (оборот)                                                     
в том числе:</t>
  </si>
  <si>
    <t>Экспорт                                                                                       
в том числе:</t>
  </si>
  <si>
    <t>Импорт                                                                                   
в том числе:</t>
  </si>
  <si>
    <t xml:space="preserve">Финансовые результаты  (сальдо прибылей и убытков) деятельности организаций, не относящихся к субъектам малого предпринимательства </t>
  </si>
  <si>
    <t xml:space="preserve">Среднемесячная номинальная начисленная заработная плата (за период) </t>
  </si>
  <si>
    <t>Показатели социально-экономического развития Чувашской Республики за 2015 год</t>
  </si>
  <si>
    <t xml:space="preserve">январь
</t>
  </si>
  <si>
    <t xml:space="preserve">январь-февраль
</t>
  </si>
  <si>
    <t xml:space="preserve">январь-март
</t>
  </si>
  <si>
    <t xml:space="preserve">январь-апрель
</t>
  </si>
  <si>
    <t xml:space="preserve">январь-май
</t>
  </si>
  <si>
    <t xml:space="preserve">январь-июнь
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</si>
  <si>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</si>
  <si>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</si>
  <si>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</si>
  <si>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</si>
  <si>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</si>
  <si>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</si>
  <si>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134,,0</t>
  </si>
  <si>
    <t>январь 2016 г.</t>
  </si>
  <si>
    <t>Просроченная задолженность по заработной плате  (на начало отчетного месяца)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</si>
</sst>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"/>
    <numFmt numFmtId="168" formatCode="0.0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mmmm\ yy"/>
    <numFmt numFmtId="174" formatCode="mmmm"/>
    <numFmt numFmtId="175" formatCode="mmm\ yy"/>
    <numFmt numFmtId="176" formatCode="mmmmm\-yy"/>
    <numFmt numFmtId="177" formatCode="dd/mm/yy\ h:mm\ AM/PM"/>
    <numFmt numFmtId="178" formatCode="d\ mmmm\,\ yyyy"/>
    <numFmt numFmtId="179" formatCode="[$€-2]\ ###,000_);[Red]\([$€-2]\ ###,000\)"/>
    <numFmt numFmtId="180" formatCode="#,##0.0"/>
    <numFmt numFmtId="181" formatCode="#,##0.000"/>
    <numFmt numFmtId="182" formatCode="_-* #,##0.0_р_._-;\-* #,##0.0_р_._-;_-* &quot;-&quot;??_р_._-;_-@_-"/>
  </numFmts>
  <fonts count="55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Times New Roman Cyr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 Cyr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Border="1" applyAlignment="1" applyProtection="1" quotePrefix="1">
      <alignment horizontal="center" wrapText="1"/>
      <protection/>
    </xf>
    <xf numFmtId="0" fontId="0" fillId="0" borderId="0" xfId="0" applyAlignment="1">
      <alignment wrapText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9" fillId="33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180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1" fillId="0" borderId="0" xfId="0" applyFont="1" applyFill="1" applyBorder="1" applyAlignment="1" applyProtection="1" quotePrefix="1">
      <alignment horizontal="center" wrapText="1"/>
      <protection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right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16" fillId="0" borderId="15" xfId="0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16" fillId="0" borderId="14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tabSelected="1" view="pageBreakPreview" zoomScale="65" zoomScaleSheetLayoutView="65" zoomScalePageLayoutView="0" workbookViewId="0" topLeftCell="A1">
      <selection activeCell="B90" sqref="B90"/>
    </sheetView>
  </sheetViews>
  <sheetFormatPr defaultColWidth="9.125" defaultRowHeight="12.75"/>
  <cols>
    <col min="1" max="1" width="3.875" style="10" customWidth="1"/>
    <col min="2" max="2" width="60.50390625" style="11" customWidth="1"/>
    <col min="3" max="3" width="32.00390625" style="12" customWidth="1"/>
    <col min="4" max="4" width="13.50390625" style="14" customWidth="1"/>
    <col min="5" max="5" width="13.625" style="14" customWidth="1"/>
    <col min="6" max="6" width="12.875" style="14" customWidth="1"/>
    <col min="7" max="7" width="10.50390625" style="14" bestFit="1" customWidth="1"/>
    <col min="8" max="8" width="10.625" style="14" bestFit="1" customWidth="1"/>
    <col min="9" max="10" width="9.50390625" style="14" customWidth="1"/>
    <col min="11" max="11" width="10.625" style="14" customWidth="1"/>
    <col min="12" max="12" width="12.625" style="14" bestFit="1" customWidth="1"/>
    <col min="13" max="14" width="11.125" style="14" customWidth="1"/>
    <col min="15" max="15" width="9.50390625" style="14" customWidth="1"/>
    <col min="16" max="16384" width="9.125" style="14" customWidth="1"/>
  </cols>
  <sheetData>
    <row r="1" spans="2:16" s="15" customFormat="1" ht="18" customHeight="1">
      <c r="B1" s="17"/>
      <c r="C1" s="17"/>
      <c r="D1" s="50"/>
      <c r="E1" s="50"/>
      <c r="F1" s="50"/>
      <c r="O1" s="38"/>
      <c r="P1" s="38"/>
    </row>
    <row r="2" spans="2:16" s="15" customFormat="1" ht="18" customHeight="1">
      <c r="B2" s="17"/>
      <c r="C2" s="17"/>
      <c r="D2" s="50"/>
      <c r="E2" s="50"/>
      <c r="F2" s="50"/>
      <c r="O2" s="38"/>
      <c r="P2" s="38"/>
    </row>
    <row r="3" spans="3:16" s="15" customFormat="1" ht="3.75" customHeight="1">
      <c r="C3" s="16"/>
      <c r="O3" s="38"/>
      <c r="P3" s="38"/>
    </row>
    <row r="4" spans="1:16" ht="17.25">
      <c r="A4" s="48" t="s">
        <v>82</v>
      </c>
      <c r="B4" s="48"/>
      <c r="C4" s="48"/>
      <c r="D4" s="49"/>
      <c r="E4" s="49"/>
      <c r="F4" s="19"/>
      <c r="O4" s="39"/>
      <c r="P4" s="39"/>
    </row>
    <row r="5" spans="1:16" ht="12" customHeight="1">
      <c r="A5" s="18"/>
      <c r="B5" s="18"/>
      <c r="C5" s="18"/>
      <c r="O5" s="39"/>
      <c r="P5" s="39"/>
    </row>
    <row r="6" spans="1:16" ht="39">
      <c r="A6" s="7" t="s">
        <v>1</v>
      </c>
      <c r="B6" s="22" t="s">
        <v>2</v>
      </c>
      <c r="C6" s="22" t="s">
        <v>3</v>
      </c>
      <c r="D6" s="23" t="s">
        <v>83</v>
      </c>
      <c r="E6" s="23" t="s">
        <v>84</v>
      </c>
      <c r="F6" s="23" t="s">
        <v>85</v>
      </c>
      <c r="G6" s="23" t="s">
        <v>86</v>
      </c>
      <c r="H6" s="23" t="s">
        <v>87</v>
      </c>
      <c r="I6" s="23" t="s">
        <v>88</v>
      </c>
      <c r="J6" s="45" t="s">
        <v>89</v>
      </c>
      <c r="K6" s="45" t="s">
        <v>90</v>
      </c>
      <c r="L6" s="45" t="s">
        <v>91</v>
      </c>
      <c r="M6" s="45" t="s">
        <v>92</v>
      </c>
      <c r="N6" s="23" t="s">
        <v>93</v>
      </c>
      <c r="O6" s="23" t="s">
        <v>94</v>
      </c>
      <c r="P6" s="23" t="s">
        <v>96</v>
      </c>
    </row>
    <row r="7" spans="1:16" ht="13.5">
      <c r="A7" s="13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36">
        <v>12</v>
      </c>
      <c r="M7" s="22">
        <v>13</v>
      </c>
      <c r="N7" s="46">
        <v>14</v>
      </c>
      <c r="O7" s="46">
        <v>15</v>
      </c>
      <c r="P7" s="47">
        <v>16</v>
      </c>
    </row>
    <row r="8" spans="1:16" ht="30.75" customHeight="1">
      <c r="A8" s="1">
        <v>1</v>
      </c>
      <c r="B8" s="24" t="s">
        <v>58</v>
      </c>
      <c r="C8" s="22" t="s">
        <v>4</v>
      </c>
      <c r="D8" s="25">
        <v>91.6</v>
      </c>
      <c r="E8" s="25">
        <v>92.1</v>
      </c>
      <c r="F8" s="25">
        <v>91.8</v>
      </c>
      <c r="G8" s="25">
        <v>89.4</v>
      </c>
      <c r="H8" s="25">
        <v>88.4</v>
      </c>
      <c r="I8" s="25">
        <v>88.6</v>
      </c>
      <c r="J8" s="25">
        <v>91.8</v>
      </c>
      <c r="K8" s="25">
        <v>91</v>
      </c>
      <c r="L8" s="25">
        <v>93.1</v>
      </c>
      <c r="M8" s="25">
        <v>95.2</v>
      </c>
      <c r="N8" s="25">
        <v>95.2</v>
      </c>
      <c r="O8" s="25">
        <v>95.1</v>
      </c>
      <c r="P8" s="37"/>
    </row>
    <row r="9" spans="1:16" ht="12.75">
      <c r="A9" s="2" t="s">
        <v>0</v>
      </c>
      <c r="B9" s="56" t="s">
        <v>5</v>
      </c>
      <c r="C9" s="57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37"/>
    </row>
    <row r="10" spans="1:16" ht="29.25" customHeight="1">
      <c r="A10" s="3">
        <v>2</v>
      </c>
      <c r="B10" s="28" t="s">
        <v>6</v>
      </c>
      <c r="C10" s="22" t="s">
        <v>4</v>
      </c>
      <c r="D10" s="25">
        <v>120.2</v>
      </c>
      <c r="E10" s="25">
        <v>113.6</v>
      </c>
      <c r="F10" s="25">
        <v>103.7</v>
      </c>
      <c r="G10" s="25">
        <v>102.7</v>
      </c>
      <c r="H10" s="25">
        <v>99.5</v>
      </c>
      <c r="I10" s="25">
        <v>81.4</v>
      </c>
      <c r="J10" s="25">
        <v>71</v>
      </c>
      <c r="K10" s="25">
        <v>69.9</v>
      </c>
      <c r="L10" s="25">
        <v>83.1</v>
      </c>
      <c r="M10" s="25">
        <v>88.8</v>
      </c>
      <c r="N10" s="25">
        <v>90.5</v>
      </c>
      <c r="O10" s="25">
        <v>93.2</v>
      </c>
      <c r="P10" s="37"/>
    </row>
    <row r="11" spans="1:16" ht="30.75" customHeight="1">
      <c r="A11" s="3">
        <v>3</v>
      </c>
      <c r="B11" s="29" t="s">
        <v>76</v>
      </c>
      <c r="C11" s="22" t="s">
        <v>4</v>
      </c>
      <c r="D11" s="25">
        <v>290</v>
      </c>
      <c r="E11" s="25">
        <v>288.2</v>
      </c>
      <c r="F11" s="25">
        <v>347.1</v>
      </c>
      <c r="G11" s="25">
        <v>347.1</v>
      </c>
      <c r="H11" s="25">
        <v>347.1</v>
      </c>
      <c r="I11" s="25">
        <v>218.5</v>
      </c>
      <c r="J11" s="25">
        <v>137.2</v>
      </c>
      <c r="K11" s="25">
        <v>103.5</v>
      </c>
      <c r="L11" s="25">
        <v>88.1</v>
      </c>
      <c r="M11" s="25">
        <v>84.7</v>
      </c>
      <c r="N11" s="25">
        <v>84.7</v>
      </c>
      <c r="O11" s="25">
        <v>95.8</v>
      </c>
      <c r="P11" s="37"/>
    </row>
    <row r="12" spans="1:16" ht="30.75" customHeight="1">
      <c r="A12" s="3">
        <v>4</v>
      </c>
      <c r="B12" s="29" t="s">
        <v>8</v>
      </c>
      <c r="C12" s="22" t="s">
        <v>4</v>
      </c>
      <c r="D12" s="25">
        <v>119.4</v>
      </c>
      <c r="E12" s="25">
        <v>112.9</v>
      </c>
      <c r="F12" s="25">
        <v>103.1</v>
      </c>
      <c r="G12" s="25">
        <v>102.2</v>
      </c>
      <c r="H12" s="25">
        <v>99.1</v>
      </c>
      <c r="I12" s="25">
        <v>81.2</v>
      </c>
      <c r="J12" s="25">
        <v>70.9</v>
      </c>
      <c r="K12" s="25">
        <v>69.9</v>
      </c>
      <c r="L12" s="25">
        <v>83.1</v>
      </c>
      <c r="M12" s="25">
        <v>88.8</v>
      </c>
      <c r="N12" s="25">
        <v>90.5</v>
      </c>
      <c r="O12" s="25">
        <v>93.2</v>
      </c>
      <c r="P12" s="37"/>
    </row>
    <row r="13" spans="1:16" ht="30.75" customHeight="1">
      <c r="A13" s="3">
        <v>5</v>
      </c>
      <c r="B13" s="28" t="s">
        <v>9</v>
      </c>
      <c r="C13" s="22" t="s">
        <v>4</v>
      </c>
      <c r="D13" s="25">
        <v>92.2</v>
      </c>
      <c r="E13" s="25">
        <v>93.5</v>
      </c>
      <c r="F13" s="25">
        <v>93.6</v>
      </c>
      <c r="G13" s="25">
        <v>90.2</v>
      </c>
      <c r="H13" s="25">
        <v>88.6</v>
      </c>
      <c r="I13" s="25">
        <v>88.8</v>
      </c>
      <c r="J13" s="25">
        <v>92.5</v>
      </c>
      <c r="K13" s="25">
        <v>91.4</v>
      </c>
      <c r="L13" s="25">
        <v>93.7</v>
      </c>
      <c r="M13" s="25">
        <v>95.9</v>
      </c>
      <c r="N13" s="25">
        <v>96</v>
      </c>
      <c r="O13" s="25">
        <v>95.7</v>
      </c>
      <c r="P13" s="37"/>
    </row>
    <row r="14" spans="1:16" ht="25.5">
      <c r="A14" s="4">
        <v>6</v>
      </c>
      <c r="B14" s="29" t="s">
        <v>53</v>
      </c>
      <c r="C14" s="22" t="s">
        <v>4</v>
      </c>
      <c r="D14" s="25">
        <v>96.9</v>
      </c>
      <c r="E14" s="25">
        <v>97.5</v>
      </c>
      <c r="F14" s="25">
        <v>104</v>
      </c>
      <c r="G14" s="25">
        <v>106.4</v>
      </c>
      <c r="H14" s="25">
        <v>106.6</v>
      </c>
      <c r="I14" s="25">
        <v>108.2</v>
      </c>
      <c r="J14" s="25">
        <v>108.1</v>
      </c>
      <c r="K14" s="25">
        <v>109</v>
      </c>
      <c r="L14" s="25">
        <v>110.4</v>
      </c>
      <c r="M14" s="25">
        <v>110.5</v>
      </c>
      <c r="N14" s="25">
        <v>111</v>
      </c>
      <c r="O14" s="25">
        <v>109.5</v>
      </c>
      <c r="P14" s="37"/>
    </row>
    <row r="15" spans="1:16" ht="29.25" customHeight="1">
      <c r="A15" s="3">
        <v>7</v>
      </c>
      <c r="B15" s="29" t="s">
        <v>10</v>
      </c>
      <c r="C15" s="22" t="s">
        <v>4</v>
      </c>
      <c r="D15" s="25">
        <v>99.6</v>
      </c>
      <c r="E15" s="25">
        <v>98.5</v>
      </c>
      <c r="F15" s="25">
        <v>102.8</v>
      </c>
      <c r="G15" s="25">
        <v>109.5</v>
      </c>
      <c r="H15" s="25">
        <v>107.6</v>
      </c>
      <c r="I15" s="25">
        <v>107.6</v>
      </c>
      <c r="J15" s="25">
        <v>106.6</v>
      </c>
      <c r="K15" s="25">
        <v>102.9</v>
      </c>
      <c r="L15" s="25">
        <v>102.5</v>
      </c>
      <c r="M15" s="25">
        <v>101.1</v>
      </c>
      <c r="N15" s="25">
        <v>100</v>
      </c>
      <c r="O15" s="25">
        <v>100</v>
      </c>
      <c r="P15" s="37"/>
    </row>
    <row r="16" spans="1:16" ht="27.75" customHeight="1">
      <c r="A16" s="3">
        <v>8</v>
      </c>
      <c r="B16" s="29" t="s">
        <v>11</v>
      </c>
      <c r="C16" s="22" t="s">
        <v>4</v>
      </c>
      <c r="D16" s="25">
        <v>108.7</v>
      </c>
      <c r="E16" s="25">
        <v>102.1</v>
      </c>
      <c r="F16" s="25">
        <v>99.7</v>
      </c>
      <c r="G16" s="25">
        <v>95.9</v>
      </c>
      <c r="H16" s="25">
        <v>91.8</v>
      </c>
      <c r="I16" s="25">
        <v>90.8</v>
      </c>
      <c r="J16" s="25">
        <v>91</v>
      </c>
      <c r="K16" s="25">
        <v>90.4</v>
      </c>
      <c r="L16" s="25">
        <v>91.8</v>
      </c>
      <c r="M16" s="25">
        <v>91.3</v>
      </c>
      <c r="N16" s="25">
        <v>91.5</v>
      </c>
      <c r="O16" s="25">
        <v>89.7</v>
      </c>
      <c r="P16" s="37"/>
    </row>
    <row r="17" spans="1:16" ht="29.25" customHeight="1">
      <c r="A17" s="3">
        <v>9</v>
      </c>
      <c r="B17" s="29" t="s">
        <v>67</v>
      </c>
      <c r="C17" s="22" t="s">
        <v>4</v>
      </c>
      <c r="D17" s="25">
        <v>107.2</v>
      </c>
      <c r="E17" s="25">
        <v>104.3</v>
      </c>
      <c r="F17" s="25">
        <v>98.4</v>
      </c>
      <c r="G17" s="25">
        <v>92.6</v>
      </c>
      <c r="H17" s="25">
        <v>87.5</v>
      </c>
      <c r="I17" s="25">
        <v>86</v>
      </c>
      <c r="J17" s="25">
        <v>85.2</v>
      </c>
      <c r="K17" s="25">
        <v>84.3</v>
      </c>
      <c r="L17" s="25">
        <v>87.2</v>
      </c>
      <c r="M17" s="25">
        <v>86.9</v>
      </c>
      <c r="N17" s="25">
        <v>88.2</v>
      </c>
      <c r="O17" s="25">
        <v>87.8</v>
      </c>
      <c r="P17" s="37"/>
    </row>
    <row r="18" spans="1:16" ht="30" customHeight="1">
      <c r="A18" s="3">
        <v>10</v>
      </c>
      <c r="B18" s="29" t="s">
        <v>54</v>
      </c>
      <c r="C18" s="22" t="s">
        <v>4</v>
      </c>
      <c r="D18" s="25">
        <v>103.7</v>
      </c>
      <c r="E18" s="25">
        <v>103.7</v>
      </c>
      <c r="F18" s="25">
        <v>106.9</v>
      </c>
      <c r="G18" s="25">
        <v>105.5</v>
      </c>
      <c r="H18" s="25">
        <v>94.2</v>
      </c>
      <c r="I18" s="25">
        <v>95.1</v>
      </c>
      <c r="J18" s="25">
        <v>97.6</v>
      </c>
      <c r="K18" s="25">
        <v>100.9</v>
      </c>
      <c r="L18" s="25">
        <v>103.3</v>
      </c>
      <c r="M18" s="25">
        <v>105.8</v>
      </c>
      <c r="N18" s="25">
        <v>105.2</v>
      </c>
      <c r="O18" s="25">
        <v>107.8</v>
      </c>
      <c r="P18" s="37"/>
    </row>
    <row r="19" spans="1:16" ht="28.5" customHeight="1">
      <c r="A19" s="3">
        <v>11</v>
      </c>
      <c r="B19" s="29" t="s">
        <v>64</v>
      </c>
      <c r="C19" s="22" t="s">
        <v>4</v>
      </c>
      <c r="D19" s="25" t="s">
        <v>7</v>
      </c>
      <c r="E19" s="25" t="s">
        <v>7</v>
      </c>
      <c r="F19" s="25" t="s">
        <v>7</v>
      </c>
      <c r="G19" s="25" t="s">
        <v>7</v>
      </c>
      <c r="H19" s="25" t="s">
        <v>7</v>
      </c>
      <c r="I19" s="25" t="s">
        <v>7</v>
      </c>
      <c r="J19" s="25" t="s">
        <v>7</v>
      </c>
      <c r="K19" s="25" t="s">
        <v>7</v>
      </c>
      <c r="L19" s="25" t="s">
        <v>7</v>
      </c>
      <c r="M19" s="25" t="s">
        <v>7</v>
      </c>
      <c r="N19" s="25" t="s">
        <v>7</v>
      </c>
      <c r="O19" s="25" t="s">
        <v>7</v>
      </c>
      <c r="P19" s="37"/>
    </row>
    <row r="20" spans="1:16" ht="29.25" customHeight="1">
      <c r="A20" s="3">
        <v>12</v>
      </c>
      <c r="B20" s="29" t="s">
        <v>12</v>
      </c>
      <c r="C20" s="22" t="s">
        <v>4</v>
      </c>
      <c r="D20" s="25">
        <v>93.2</v>
      </c>
      <c r="E20" s="25">
        <v>98.5</v>
      </c>
      <c r="F20" s="25">
        <v>114.4</v>
      </c>
      <c r="G20" s="25">
        <v>102.3</v>
      </c>
      <c r="H20" s="25">
        <v>95.6</v>
      </c>
      <c r="I20" s="25">
        <v>95.6</v>
      </c>
      <c r="J20" s="25">
        <v>106.7</v>
      </c>
      <c r="K20" s="25">
        <v>107</v>
      </c>
      <c r="L20" s="25">
        <v>107.3</v>
      </c>
      <c r="M20" s="25">
        <v>110.2</v>
      </c>
      <c r="N20" s="25">
        <v>110.7</v>
      </c>
      <c r="O20" s="25">
        <v>112.3</v>
      </c>
      <c r="P20" s="37"/>
    </row>
    <row r="21" spans="1:16" ht="30" customHeight="1">
      <c r="A21" s="3">
        <v>13</v>
      </c>
      <c r="B21" s="29" t="s">
        <v>13</v>
      </c>
      <c r="C21" s="22" t="s">
        <v>4</v>
      </c>
      <c r="D21" s="25">
        <v>93.6</v>
      </c>
      <c r="E21" s="25">
        <v>99.1</v>
      </c>
      <c r="F21" s="25">
        <v>97.9</v>
      </c>
      <c r="G21" s="25">
        <v>95.8</v>
      </c>
      <c r="H21" s="25">
        <v>97.9</v>
      </c>
      <c r="I21" s="25">
        <v>101.7</v>
      </c>
      <c r="J21" s="25">
        <v>103.2</v>
      </c>
      <c r="K21" s="25">
        <v>101</v>
      </c>
      <c r="L21" s="25">
        <v>101.5</v>
      </c>
      <c r="M21" s="25">
        <v>102.1</v>
      </c>
      <c r="N21" s="25">
        <v>101.9</v>
      </c>
      <c r="O21" s="25">
        <v>103</v>
      </c>
      <c r="P21" s="37"/>
    </row>
    <row r="22" spans="1:16" ht="30" customHeight="1">
      <c r="A22" s="3">
        <v>14</v>
      </c>
      <c r="B22" s="29" t="s">
        <v>14</v>
      </c>
      <c r="C22" s="22" t="s">
        <v>4</v>
      </c>
      <c r="D22" s="25">
        <v>105.4</v>
      </c>
      <c r="E22" s="25">
        <v>103</v>
      </c>
      <c r="F22" s="25">
        <v>102.4</v>
      </c>
      <c r="G22" s="25">
        <v>101.4</v>
      </c>
      <c r="H22" s="25">
        <v>101.2</v>
      </c>
      <c r="I22" s="25">
        <v>102.1</v>
      </c>
      <c r="J22" s="25">
        <v>100.2</v>
      </c>
      <c r="K22" s="25">
        <v>98.4</v>
      </c>
      <c r="L22" s="25">
        <v>98.3</v>
      </c>
      <c r="M22" s="25">
        <v>97.9</v>
      </c>
      <c r="N22" s="25">
        <v>97.3</v>
      </c>
      <c r="O22" s="25">
        <v>96.3</v>
      </c>
      <c r="P22" s="37"/>
    </row>
    <row r="23" spans="1:16" ht="30.75" customHeight="1">
      <c r="A23" s="3">
        <v>15</v>
      </c>
      <c r="B23" s="29" t="s">
        <v>15</v>
      </c>
      <c r="C23" s="22" t="s">
        <v>4</v>
      </c>
      <c r="D23" s="25">
        <v>74.9</v>
      </c>
      <c r="E23" s="25">
        <v>79.3</v>
      </c>
      <c r="F23" s="25">
        <v>74.6</v>
      </c>
      <c r="G23" s="25">
        <v>73.4</v>
      </c>
      <c r="H23" s="25">
        <v>71.2</v>
      </c>
      <c r="I23" s="25">
        <v>73.3</v>
      </c>
      <c r="J23" s="25">
        <v>101.3</v>
      </c>
      <c r="K23" s="25">
        <v>101.9</v>
      </c>
      <c r="L23" s="25">
        <v>101.3</v>
      </c>
      <c r="M23" s="25">
        <v>101.3</v>
      </c>
      <c r="N23" s="25">
        <v>101.8</v>
      </c>
      <c r="O23" s="25">
        <v>99.9</v>
      </c>
      <c r="P23" s="37"/>
    </row>
    <row r="24" spans="1:16" ht="29.25" customHeight="1">
      <c r="A24" s="3">
        <v>16</v>
      </c>
      <c r="B24" s="29" t="s">
        <v>16</v>
      </c>
      <c r="C24" s="22" t="s">
        <v>4</v>
      </c>
      <c r="D24" s="25">
        <v>179.9</v>
      </c>
      <c r="E24" s="25">
        <v>112.1</v>
      </c>
      <c r="F24" s="25">
        <v>100.1</v>
      </c>
      <c r="G24" s="25">
        <v>89.8</v>
      </c>
      <c r="H24" s="25">
        <v>86.3</v>
      </c>
      <c r="I24" s="25">
        <v>73.4</v>
      </c>
      <c r="J24" s="25">
        <v>69</v>
      </c>
      <c r="K24" s="25">
        <v>62.6</v>
      </c>
      <c r="L24" s="25">
        <v>70.2</v>
      </c>
      <c r="M24" s="25">
        <v>73.3</v>
      </c>
      <c r="N24" s="25">
        <v>70.7</v>
      </c>
      <c r="O24" s="25">
        <v>75.4</v>
      </c>
      <c r="P24" s="37"/>
    </row>
    <row r="25" spans="1:16" ht="29.25" customHeight="1">
      <c r="A25" s="3">
        <v>17</v>
      </c>
      <c r="B25" s="29" t="s">
        <v>52</v>
      </c>
      <c r="C25" s="22" t="s">
        <v>4</v>
      </c>
      <c r="D25" s="25">
        <v>90.3</v>
      </c>
      <c r="E25" s="25">
        <v>110.1</v>
      </c>
      <c r="F25" s="25">
        <v>110.4</v>
      </c>
      <c r="G25" s="25">
        <v>108.4</v>
      </c>
      <c r="H25" s="25">
        <v>107.5</v>
      </c>
      <c r="I25" s="25">
        <v>111.1</v>
      </c>
      <c r="J25" s="25">
        <v>109.6</v>
      </c>
      <c r="K25" s="25">
        <v>107.1</v>
      </c>
      <c r="L25" s="25">
        <v>107.6</v>
      </c>
      <c r="M25" s="25">
        <v>105.3</v>
      </c>
      <c r="N25" s="25">
        <v>106</v>
      </c>
      <c r="O25" s="25">
        <v>105.2</v>
      </c>
      <c r="P25" s="37"/>
    </row>
    <row r="26" spans="1:16" ht="28.5" customHeight="1">
      <c r="A26" s="3">
        <v>18</v>
      </c>
      <c r="B26" s="29" t="s">
        <v>17</v>
      </c>
      <c r="C26" s="22" t="s">
        <v>4</v>
      </c>
      <c r="D26" s="25">
        <v>52.9</v>
      </c>
      <c r="E26" s="25">
        <v>57.3</v>
      </c>
      <c r="F26" s="25">
        <v>57.7</v>
      </c>
      <c r="G26" s="25">
        <v>56</v>
      </c>
      <c r="H26" s="25">
        <v>55.2</v>
      </c>
      <c r="I26" s="25">
        <v>58.5</v>
      </c>
      <c r="J26" s="25">
        <v>60.8</v>
      </c>
      <c r="K26" s="25">
        <v>63.9</v>
      </c>
      <c r="L26" s="25">
        <v>68.8</v>
      </c>
      <c r="M26" s="25">
        <v>81</v>
      </c>
      <c r="N26" s="25">
        <v>82.4</v>
      </c>
      <c r="O26" s="25">
        <v>81.6</v>
      </c>
      <c r="P26" s="37"/>
    </row>
    <row r="27" spans="1:16" ht="29.25" customHeight="1">
      <c r="A27" s="3">
        <v>19</v>
      </c>
      <c r="B27" s="28" t="s">
        <v>18</v>
      </c>
      <c r="C27" s="22" t="s">
        <v>4</v>
      </c>
      <c r="D27" s="25">
        <v>88.9</v>
      </c>
      <c r="E27" s="25">
        <v>85.7</v>
      </c>
      <c r="F27" s="25">
        <v>83.1</v>
      </c>
      <c r="G27" s="25">
        <v>85</v>
      </c>
      <c r="H27" s="25">
        <v>86.9</v>
      </c>
      <c r="I27" s="25">
        <v>87.8</v>
      </c>
      <c r="J27" s="25">
        <v>88.1</v>
      </c>
      <c r="K27" s="25">
        <v>88.5</v>
      </c>
      <c r="L27" s="25">
        <v>88.8</v>
      </c>
      <c r="M27" s="25">
        <v>88.7</v>
      </c>
      <c r="N27" s="25">
        <v>88.8</v>
      </c>
      <c r="O27" s="25">
        <v>89.9</v>
      </c>
      <c r="P27" s="37"/>
    </row>
    <row r="28" spans="1:16" ht="34.5" customHeight="1">
      <c r="A28" s="3">
        <v>20</v>
      </c>
      <c r="B28" s="56" t="s">
        <v>19</v>
      </c>
      <c r="C28" s="57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37"/>
    </row>
    <row r="29" spans="1:16" ht="29.25" customHeight="1">
      <c r="A29" s="51">
        <v>21</v>
      </c>
      <c r="B29" s="53" t="s">
        <v>68</v>
      </c>
      <c r="C29" s="22" t="s">
        <v>20</v>
      </c>
      <c r="D29" s="25">
        <v>64.2</v>
      </c>
      <c r="E29" s="25">
        <v>142.3</v>
      </c>
      <c r="F29" s="25">
        <v>178.2</v>
      </c>
      <c r="G29" s="25">
        <v>214.8</v>
      </c>
      <c r="H29" s="25">
        <v>264.1</v>
      </c>
      <c r="I29" s="25">
        <v>311.2</v>
      </c>
      <c r="J29" s="25">
        <v>367.7</v>
      </c>
      <c r="K29" s="25">
        <v>414.3</v>
      </c>
      <c r="L29" s="25">
        <v>460.3</v>
      </c>
      <c r="M29" s="26">
        <v>514.539</v>
      </c>
      <c r="N29" s="25">
        <v>559.5</v>
      </c>
      <c r="O29" s="26">
        <v>587.2</v>
      </c>
      <c r="P29" s="37"/>
    </row>
    <row r="30" spans="1:16" ht="29.25" customHeight="1">
      <c r="A30" s="55"/>
      <c r="B30" s="54"/>
      <c r="C30" s="22" t="s">
        <v>4</v>
      </c>
      <c r="D30" s="25">
        <v>101.9</v>
      </c>
      <c r="E30" s="25">
        <v>49.3</v>
      </c>
      <c r="F30" s="25">
        <v>99.5</v>
      </c>
      <c r="G30" s="25">
        <v>94</v>
      </c>
      <c r="H30" s="25">
        <v>94.1</v>
      </c>
      <c r="I30" s="25">
        <v>88.9</v>
      </c>
      <c r="J30" s="25">
        <v>87.6</v>
      </c>
      <c r="K30" s="25">
        <v>82.2</v>
      </c>
      <c r="L30" s="25">
        <v>81.3</v>
      </c>
      <c r="M30" s="25">
        <v>81.3</v>
      </c>
      <c r="N30" s="25">
        <v>78.3</v>
      </c>
      <c r="O30" s="25">
        <v>75.3</v>
      </c>
      <c r="P30" s="37"/>
    </row>
    <row r="31" spans="1:16" ht="29.25" customHeight="1">
      <c r="A31" s="51">
        <v>22</v>
      </c>
      <c r="B31" s="53" t="s">
        <v>69</v>
      </c>
      <c r="C31" s="22" t="s">
        <v>20</v>
      </c>
      <c r="D31" s="25">
        <v>7117.4</v>
      </c>
      <c r="E31" s="25">
        <v>16323.5</v>
      </c>
      <c r="F31" s="25">
        <v>28190.3</v>
      </c>
      <c r="G31" s="25">
        <v>39709.4</v>
      </c>
      <c r="H31" s="25">
        <v>51283.4</v>
      </c>
      <c r="I31" s="25">
        <v>63880.9</v>
      </c>
      <c r="J31" s="25">
        <v>75732.4</v>
      </c>
      <c r="K31" s="25">
        <v>87588.7</v>
      </c>
      <c r="L31" s="25">
        <v>100675.983</v>
      </c>
      <c r="M31" s="25">
        <v>113841.354</v>
      </c>
      <c r="N31" s="26">
        <v>125877</v>
      </c>
      <c r="O31" s="30">
        <v>139133.385</v>
      </c>
      <c r="P31" s="37"/>
    </row>
    <row r="32" spans="1:16" ht="29.25" customHeight="1">
      <c r="A32" s="55"/>
      <c r="B32" s="54"/>
      <c r="C32" s="22" t="s">
        <v>4</v>
      </c>
      <c r="D32" s="25">
        <v>90.1</v>
      </c>
      <c r="E32" s="25">
        <v>95.8</v>
      </c>
      <c r="F32" s="25">
        <v>100.8</v>
      </c>
      <c r="G32" s="25">
        <v>99</v>
      </c>
      <c r="H32" s="25">
        <v>98.8</v>
      </c>
      <c r="I32" s="25">
        <v>100.4</v>
      </c>
      <c r="J32" s="25">
        <v>101.7</v>
      </c>
      <c r="K32" s="25">
        <v>102.8</v>
      </c>
      <c r="L32" s="25">
        <v>104.6</v>
      </c>
      <c r="M32" s="25">
        <v>105.4</v>
      </c>
      <c r="N32" s="25">
        <v>105.7</v>
      </c>
      <c r="O32" s="25">
        <v>104.9</v>
      </c>
      <c r="P32" s="37"/>
    </row>
    <row r="33" spans="1:16" ht="29.25" customHeight="1">
      <c r="A33" s="51">
        <v>23</v>
      </c>
      <c r="B33" s="53" t="s">
        <v>70</v>
      </c>
      <c r="C33" s="22" t="s">
        <v>20</v>
      </c>
      <c r="D33" s="25">
        <v>2304.9</v>
      </c>
      <c r="E33" s="25">
        <v>4498.7</v>
      </c>
      <c r="F33" s="25">
        <v>6307.1</v>
      </c>
      <c r="G33" s="25">
        <v>8009.5</v>
      </c>
      <c r="H33" s="25">
        <v>9145.1</v>
      </c>
      <c r="I33" s="25">
        <v>10082.1</v>
      </c>
      <c r="J33" s="25">
        <v>11063.7</v>
      </c>
      <c r="K33" s="25">
        <v>12036.9</v>
      </c>
      <c r="L33" s="26">
        <v>13068.921</v>
      </c>
      <c r="M33" s="26">
        <v>14878.011</v>
      </c>
      <c r="N33" s="25">
        <v>16896.9</v>
      </c>
      <c r="O33" s="26">
        <v>19364.691</v>
      </c>
      <c r="P33" s="37"/>
    </row>
    <row r="34" spans="1:16" ht="29.25" customHeight="1">
      <c r="A34" s="55"/>
      <c r="B34" s="54"/>
      <c r="C34" s="22" t="s">
        <v>4</v>
      </c>
      <c r="D34" s="25">
        <v>93.4</v>
      </c>
      <c r="E34" s="25">
        <v>93.2</v>
      </c>
      <c r="F34" s="25">
        <v>90.8</v>
      </c>
      <c r="G34" s="25">
        <v>90.5</v>
      </c>
      <c r="H34" s="25">
        <v>91.4</v>
      </c>
      <c r="I34" s="25">
        <v>91.4</v>
      </c>
      <c r="J34" s="25">
        <v>91.9</v>
      </c>
      <c r="K34" s="25">
        <v>92.4</v>
      </c>
      <c r="L34" s="25">
        <v>92.7</v>
      </c>
      <c r="M34" s="25">
        <v>92.7</v>
      </c>
      <c r="N34" s="25">
        <v>92.8</v>
      </c>
      <c r="O34" s="25">
        <v>94.2</v>
      </c>
      <c r="P34" s="37"/>
    </row>
    <row r="35" spans="1:16" ht="25.5" customHeight="1">
      <c r="A35" s="51">
        <v>24</v>
      </c>
      <c r="B35" s="67" t="s">
        <v>21</v>
      </c>
      <c r="C35" s="22" t="s">
        <v>20</v>
      </c>
      <c r="D35" s="25">
        <v>1431.4</v>
      </c>
      <c r="E35" s="25">
        <v>3059.2</v>
      </c>
      <c r="F35" s="25">
        <v>4514</v>
      </c>
      <c r="G35" s="25">
        <v>6232.02</v>
      </c>
      <c r="H35" s="25">
        <v>8603.7</v>
      </c>
      <c r="I35" s="25">
        <v>9984.4</v>
      </c>
      <c r="J35" s="25">
        <v>13255.3</v>
      </c>
      <c r="K35" s="25">
        <v>22414.2</v>
      </c>
      <c r="L35" s="25">
        <v>33246.4</v>
      </c>
      <c r="M35" s="25">
        <v>38686.5</v>
      </c>
      <c r="N35" s="25">
        <v>451090.3</v>
      </c>
      <c r="O35" s="27">
        <v>42505.4</v>
      </c>
      <c r="P35" s="37"/>
    </row>
    <row r="36" spans="1:16" ht="28.5" customHeight="1">
      <c r="A36" s="52"/>
      <c r="B36" s="68"/>
      <c r="C36" s="22" t="s">
        <v>4</v>
      </c>
      <c r="D36" s="25">
        <v>100.01</v>
      </c>
      <c r="E36" s="25">
        <v>98.4</v>
      </c>
      <c r="F36" s="25">
        <v>99.6</v>
      </c>
      <c r="G36" s="25">
        <v>101.5</v>
      </c>
      <c r="H36" s="25">
        <v>102.1</v>
      </c>
      <c r="I36" s="25">
        <v>102.3</v>
      </c>
      <c r="J36" s="25">
        <v>103.2</v>
      </c>
      <c r="K36" s="25">
        <v>103.2</v>
      </c>
      <c r="L36" s="25">
        <v>104</v>
      </c>
      <c r="M36" s="25">
        <v>104.8</v>
      </c>
      <c r="N36" s="25">
        <v>106.8</v>
      </c>
      <c r="O36" s="27">
        <v>107.9</v>
      </c>
      <c r="P36" s="37"/>
    </row>
    <row r="37" spans="1:16" ht="19.5" customHeight="1">
      <c r="A37" s="51">
        <v>25</v>
      </c>
      <c r="B37" s="67" t="s">
        <v>71</v>
      </c>
      <c r="C37" s="22" t="s">
        <v>20</v>
      </c>
      <c r="D37" s="25" t="s">
        <v>61</v>
      </c>
      <c r="E37" s="25" t="s">
        <v>7</v>
      </c>
      <c r="F37" s="25" t="s">
        <v>7</v>
      </c>
      <c r="G37" s="25" t="s">
        <v>7</v>
      </c>
      <c r="H37" s="25" t="s">
        <v>7</v>
      </c>
      <c r="I37" s="25" t="s">
        <v>7</v>
      </c>
      <c r="J37" s="25" t="s">
        <v>7</v>
      </c>
      <c r="K37" s="25" t="s">
        <v>7</v>
      </c>
      <c r="L37" s="25" t="s">
        <v>7</v>
      </c>
      <c r="M37" s="25" t="s">
        <v>7</v>
      </c>
      <c r="N37" s="25" t="s">
        <v>7</v>
      </c>
      <c r="O37" s="26" t="s">
        <v>7</v>
      </c>
      <c r="P37" s="37"/>
    </row>
    <row r="38" spans="1:16" ht="27" customHeight="1">
      <c r="A38" s="52"/>
      <c r="B38" s="69"/>
      <c r="C38" s="22" t="s">
        <v>4</v>
      </c>
      <c r="D38" s="25" t="s">
        <v>61</v>
      </c>
      <c r="E38" s="25" t="s">
        <v>7</v>
      </c>
      <c r="F38" s="25" t="s">
        <v>7</v>
      </c>
      <c r="G38" s="25" t="s">
        <v>7</v>
      </c>
      <c r="H38" s="25" t="s">
        <v>7</v>
      </c>
      <c r="I38" s="25" t="s">
        <v>7</v>
      </c>
      <c r="J38" s="25" t="s">
        <v>7</v>
      </c>
      <c r="K38" s="25" t="s">
        <v>7</v>
      </c>
      <c r="L38" s="25" t="s">
        <v>7</v>
      </c>
      <c r="M38" s="25" t="s">
        <v>7</v>
      </c>
      <c r="N38" s="25" t="s">
        <v>7</v>
      </c>
      <c r="O38" s="26" t="s">
        <v>7</v>
      </c>
      <c r="P38" s="37"/>
    </row>
    <row r="39" spans="1:16" ht="24.75" customHeight="1">
      <c r="A39" s="51">
        <v>26</v>
      </c>
      <c r="B39" s="61" t="s">
        <v>51</v>
      </c>
      <c r="C39" s="22" t="s">
        <v>22</v>
      </c>
      <c r="D39" s="26">
        <v>2882.681</v>
      </c>
      <c r="E39" s="26">
        <v>6269.58</v>
      </c>
      <c r="F39" s="26">
        <v>8947.572</v>
      </c>
      <c r="G39" s="26">
        <v>11404.019</v>
      </c>
      <c r="H39" s="26">
        <v>14113.462</v>
      </c>
      <c r="I39" s="26">
        <v>16663.75</v>
      </c>
      <c r="J39" s="26">
        <v>19235.363</v>
      </c>
      <c r="K39" s="26">
        <v>21808.825</v>
      </c>
      <c r="L39" s="26">
        <v>24509.53</v>
      </c>
      <c r="M39" s="26">
        <v>27294.788</v>
      </c>
      <c r="N39" s="26">
        <v>29848.896</v>
      </c>
      <c r="O39" s="26">
        <v>33072.498</v>
      </c>
      <c r="P39" s="37"/>
    </row>
    <row r="40" spans="1:16" ht="33.75" customHeight="1">
      <c r="A40" s="55"/>
      <c r="B40" s="62"/>
      <c r="C40" s="22" t="s">
        <v>4</v>
      </c>
      <c r="D40" s="25">
        <v>123.5</v>
      </c>
      <c r="E40" s="25">
        <v>111.2</v>
      </c>
      <c r="F40" s="25">
        <v>106.7</v>
      </c>
      <c r="G40" s="25">
        <v>102.6</v>
      </c>
      <c r="H40" s="25">
        <v>103</v>
      </c>
      <c r="I40" s="25">
        <v>97.2</v>
      </c>
      <c r="J40" s="25">
        <v>90.8</v>
      </c>
      <c r="K40" s="25">
        <v>89.3</v>
      </c>
      <c r="L40" s="25">
        <v>86.6</v>
      </c>
      <c r="M40" s="25">
        <v>87.3</v>
      </c>
      <c r="N40" s="25">
        <v>87.1</v>
      </c>
      <c r="O40" s="25">
        <v>88</v>
      </c>
      <c r="P40" s="37"/>
    </row>
    <row r="41" spans="1:16" ht="20.25" customHeight="1">
      <c r="A41" s="51">
        <v>27</v>
      </c>
      <c r="B41" s="61" t="s">
        <v>62</v>
      </c>
      <c r="C41" s="22" t="s">
        <v>23</v>
      </c>
      <c r="D41" s="26">
        <v>25.537</v>
      </c>
      <c r="E41" s="26">
        <v>80.244</v>
      </c>
      <c r="F41" s="26">
        <v>108.205</v>
      </c>
      <c r="G41" s="26">
        <v>152.467</v>
      </c>
      <c r="H41" s="26">
        <v>225.522</v>
      </c>
      <c r="I41" s="26">
        <v>288.946</v>
      </c>
      <c r="J41" s="26">
        <v>352.823</v>
      </c>
      <c r="K41" s="26">
        <v>404.01</v>
      </c>
      <c r="L41" s="26">
        <v>471.976</v>
      </c>
      <c r="M41" s="26">
        <v>527.328</v>
      </c>
      <c r="N41" s="26">
        <v>608.963</v>
      </c>
      <c r="O41" s="26">
        <v>832.778</v>
      </c>
      <c r="P41" s="37"/>
    </row>
    <row r="42" spans="1:16" ht="27" customHeight="1">
      <c r="A42" s="55"/>
      <c r="B42" s="62"/>
      <c r="C42" s="25" t="s">
        <v>4</v>
      </c>
      <c r="D42" s="25">
        <v>222.4</v>
      </c>
      <c r="E42" s="25">
        <v>339.1</v>
      </c>
      <c r="F42" s="25">
        <v>190.5</v>
      </c>
      <c r="G42" s="25">
        <v>142.7</v>
      </c>
      <c r="H42" s="25">
        <v>145.7</v>
      </c>
      <c r="I42" s="25">
        <v>116.2</v>
      </c>
      <c r="J42" s="25">
        <v>111.5</v>
      </c>
      <c r="K42" s="25">
        <v>105.3</v>
      </c>
      <c r="L42" s="25">
        <v>101.6</v>
      </c>
      <c r="M42" s="25">
        <v>99.2</v>
      </c>
      <c r="N42" s="25">
        <v>91.5</v>
      </c>
      <c r="O42" s="25">
        <v>96.6</v>
      </c>
      <c r="P42" s="37"/>
    </row>
    <row r="43" spans="1:16" ht="20.25" customHeight="1">
      <c r="A43" s="51">
        <v>28</v>
      </c>
      <c r="B43" s="61" t="s">
        <v>24</v>
      </c>
      <c r="C43" s="22" t="s">
        <v>25</v>
      </c>
      <c r="D43" s="26">
        <v>10940.565</v>
      </c>
      <c r="E43" s="26">
        <v>21194.226</v>
      </c>
      <c r="F43" s="26">
        <v>32543.639</v>
      </c>
      <c r="G43" s="26">
        <v>43508.338</v>
      </c>
      <c r="H43" s="26">
        <v>55619.372</v>
      </c>
      <c r="I43" s="26">
        <v>67641.384</v>
      </c>
      <c r="J43" s="26">
        <v>79728.388</v>
      </c>
      <c r="K43" s="26">
        <v>91774.001</v>
      </c>
      <c r="L43" s="26">
        <v>103079.628</v>
      </c>
      <c r="M43" s="26">
        <v>114355.453</v>
      </c>
      <c r="N43" s="26">
        <v>125169.612</v>
      </c>
      <c r="O43" s="26">
        <v>137725.388</v>
      </c>
      <c r="P43" s="37"/>
    </row>
    <row r="44" spans="1:16" ht="29.25" customHeight="1">
      <c r="A44" s="55"/>
      <c r="B44" s="62"/>
      <c r="C44" s="22" t="s">
        <v>4</v>
      </c>
      <c r="D44" s="25">
        <v>96</v>
      </c>
      <c r="E44" s="25">
        <v>94</v>
      </c>
      <c r="F44" s="25">
        <v>93.6</v>
      </c>
      <c r="G44" s="25">
        <v>93.8</v>
      </c>
      <c r="H44" s="25">
        <v>94.6</v>
      </c>
      <c r="I44" s="25">
        <v>94.7</v>
      </c>
      <c r="J44" s="25">
        <v>94.1</v>
      </c>
      <c r="K44" s="25">
        <v>93.4</v>
      </c>
      <c r="L44" s="25">
        <v>92.8</v>
      </c>
      <c r="M44" s="25">
        <v>92.4</v>
      </c>
      <c r="N44" s="25">
        <v>91.6</v>
      </c>
      <c r="O44" s="25">
        <v>90.6</v>
      </c>
      <c r="P44" s="37"/>
    </row>
    <row r="45" spans="1:16" ht="21" customHeight="1">
      <c r="A45" s="51">
        <v>29</v>
      </c>
      <c r="B45" s="61" t="s">
        <v>26</v>
      </c>
      <c r="C45" s="22" t="s">
        <v>27</v>
      </c>
      <c r="D45" s="26">
        <v>3472.6124</v>
      </c>
      <c r="E45" s="26">
        <v>7015.8727</v>
      </c>
      <c r="F45" s="26">
        <v>10639.9818</v>
      </c>
      <c r="G45" s="26">
        <v>14241.214</v>
      </c>
      <c r="H45" s="26">
        <v>17615.786</v>
      </c>
      <c r="I45" s="26">
        <v>21041.4032</v>
      </c>
      <c r="J45" s="26">
        <v>24539.3702</v>
      </c>
      <c r="K45" s="26">
        <v>27966.8344</v>
      </c>
      <c r="L45" s="26">
        <v>31397.4626</v>
      </c>
      <c r="M45" s="26">
        <v>35068.519</v>
      </c>
      <c r="N45" s="26">
        <v>38730.176</v>
      </c>
      <c r="O45" s="26">
        <v>42492.838</v>
      </c>
      <c r="P45" s="37"/>
    </row>
    <row r="46" spans="1:16" ht="28.5" customHeight="1">
      <c r="A46" s="55"/>
      <c r="B46" s="62"/>
      <c r="C46" s="22" t="s">
        <v>4</v>
      </c>
      <c r="D46" s="26">
        <v>98.9</v>
      </c>
      <c r="E46" s="26">
        <v>99.3</v>
      </c>
      <c r="F46" s="26">
        <v>99.1</v>
      </c>
      <c r="G46" s="26">
        <v>98.7</v>
      </c>
      <c r="H46" s="26">
        <v>98.7</v>
      </c>
      <c r="I46" s="26">
        <v>98.3</v>
      </c>
      <c r="J46" s="26">
        <v>98.1</v>
      </c>
      <c r="K46" s="26">
        <v>98</v>
      </c>
      <c r="L46" s="26">
        <v>98</v>
      </c>
      <c r="M46" s="26">
        <v>97.9</v>
      </c>
      <c r="N46" s="26">
        <v>97.7</v>
      </c>
      <c r="O46" s="25">
        <v>97.8</v>
      </c>
      <c r="P46" s="37"/>
    </row>
    <row r="47" spans="1:16" ht="18" customHeight="1">
      <c r="A47" s="51">
        <v>30</v>
      </c>
      <c r="B47" s="59" t="s">
        <v>77</v>
      </c>
      <c r="C47" s="44" t="s">
        <v>28</v>
      </c>
      <c r="D47" s="25">
        <v>11.8</v>
      </c>
      <c r="E47" s="25">
        <v>34.1</v>
      </c>
      <c r="F47" s="25">
        <v>56.6</v>
      </c>
      <c r="G47" s="25">
        <v>76.8</v>
      </c>
      <c r="H47" s="25">
        <v>101.5</v>
      </c>
      <c r="I47" s="25">
        <v>127.4</v>
      </c>
      <c r="J47" s="25">
        <v>150.7</v>
      </c>
      <c r="K47" s="25">
        <v>162.6</v>
      </c>
      <c r="L47" s="25">
        <v>175.5</v>
      </c>
      <c r="M47" s="25">
        <v>190</v>
      </c>
      <c r="N47" s="25">
        <v>211.7</v>
      </c>
      <c r="O47" s="26">
        <v>240.8858</v>
      </c>
      <c r="P47" s="37"/>
    </row>
    <row r="48" spans="1:16" ht="30.75" customHeight="1">
      <c r="A48" s="55"/>
      <c r="B48" s="60"/>
      <c r="C48" s="44" t="s">
        <v>4</v>
      </c>
      <c r="D48" s="25">
        <v>62</v>
      </c>
      <c r="E48" s="25">
        <v>90</v>
      </c>
      <c r="F48" s="25">
        <v>76.1</v>
      </c>
      <c r="G48" s="25">
        <v>71.7</v>
      </c>
      <c r="H48" s="25">
        <v>74.9</v>
      </c>
      <c r="I48" s="25">
        <v>79.9</v>
      </c>
      <c r="J48" s="25">
        <v>80.1</v>
      </c>
      <c r="K48" s="25">
        <v>79.2</v>
      </c>
      <c r="L48" s="25">
        <v>74</v>
      </c>
      <c r="M48" s="25">
        <v>71.4</v>
      </c>
      <c r="N48" s="25">
        <v>71.4</v>
      </c>
      <c r="O48" s="25">
        <v>73.7</v>
      </c>
      <c r="P48" s="37"/>
    </row>
    <row r="49" spans="1:16" ht="18" customHeight="1">
      <c r="A49" s="51">
        <v>31</v>
      </c>
      <c r="B49" s="59" t="s">
        <v>78</v>
      </c>
      <c r="C49" s="44" t="s">
        <v>28</v>
      </c>
      <c r="D49" s="25">
        <v>3.1</v>
      </c>
      <c r="E49" s="25">
        <v>8.8</v>
      </c>
      <c r="F49" s="25">
        <v>18</v>
      </c>
      <c r="G49" s="25">
        <v>25.9</v>
      </c>
      <c r="H49" s="25">
        <v>30.8</v>
      </c>
      <c r="I49" s="25">
        <v>35.6</v>
      </c>
      <c r="J49" s="25">
        <v>40.4</v>
      </c>
      <c r="K49" s="25">
        <v>45.5</v>
      </c>
      <c r="L49" s="25">
        <v>50.3</v>
      </c>
      <c r="M49" s="25">
        <v>56</v>
      </c>
      <c r="N49" s="25">
        <v>62.5</v>
      </c>
      <c r="O49" s="26">
        <v>70.7211</v>
      </c>
      <c r="P49" s="37"/>
    </row>
    <row r="50" spans="1:16" ht="29.25" customHeight="1">
      <c r="A50" s="58"/>
      <c r="B50" s="60"/>
      <c r="C50" s="44" t="s">
        <v>4</v>
      </c>
      <c r="D50" s="25">
        <v>75.9</v>
      </c>
      <c r="E50" s="25">
        <v>86.6</v>
      </c>
      <c r="F50" s="25">
        <v>63.6</v>
      </c>
      <c r="G50" s="25">
        <v>63.2</v>
      </c>
      <c r="H50" s="25">
        <v>61.5</v>
      </c>
      <c r="I50" s="25">
        <v>64.9</v>
      </c>
      <c r="J50" s="25">
        <v>65.7</v>
      </c>
      <c r="K50" s="25">
        <v>67.8</v>
      </c>
      <c r="L50" s="25">
        <v>68.8</v>
      </c>
      <c r="M50" s="25">
        <v>69.6</v>
      </c>
      <c r="N50" s="25">
        <v>72.3</v>
      </c>
      <c r="O50" s="25">
        <v>76.9</v>
      </c>
      <c r="P50" s="37"/>
    </row>
    <row r="51" spans="1:16" ht="18" customHeight="1">
      <c r="A51" s="51">
        <v>32</v>
      </c>
      <c r="B51" s="59" t="s">
        <v>79</v>
      </c>
      <c r="C51" s="44" t="s">
        <v>28</v>
      </c>
      <c r="D51" s="25">
        <v>8.7</v>
      </c>
      <c r="E51" s="25">
        <v>25.3</v>
      </c>
      <c r="F51" s="25">
        <v>38.6</v>
      </c>
      <c r="G51" s="25">
        <v>50.9</v>
      </c>
      <c r="H51" s="25">
        <v>70.7</v>
      </c>
      <c r="I51" s="25">
        <v>91.8</v>
      </c>
      <c r="J51" s="25">
        <v>110.4</v>
      </c>
      <c r="K51" s="25">
        <v>117.1</v>
      </c>
      <c r="L51" s="25">
        <v>125.2</v>
      </c>
      <c r="M51" s="25" t="s">
        <v>95</v>
      </c>
      <c r="N51" s="25">
        <v>149.2</v>
      </c>
      <c r="O51" s="26">
        <v>170.1647</v>
      </c>
      <c r="P51" s="37"/>
    </row>
    <row r="52" spans="1:16" ht="27.75" customHeight="1">
      <c r="A52" s="58"/>
      <c r="B52" s="60"/>
      <c r="C52" s="44" t="s">
        <v>4</v>
      </c>
      <c r="D52" s="25">
        <v>58.2</v>
      </c>
      <c r="E52" s="25">
        <v>91.3</v>
      </c>
      <c r="F52" s="25">
        <v>83.7</v>
      </c>
      <c r="G52" s="25">
        <v>77</v>
      </c>
      <c r="H52" s="25">
        <v>82.7</v>
      </c>
      <c r="I52" s="25">
        <v>87.8</v>
      </c>
      <c r="J52" s="25">
        <v>87</v>
      </c>
      <c r="K52" s="25">
        <v>84.7</v>
      </c>
      <c r="L52" s="25">
        <v>76.4</v>
      </c>
      <c r="M52" s="25">
        <v>72.2</v>
      </c>
      <c r="N52" s="25">
        <v>71</v>
      </c>
      <c r="O52" s="25">
        <v>72.5</v>
      </c>
      <c r="P52" s="37"/>
    </row>
    <row r="53" spans="1:16" ht="20.25" customHeight="1">
      <c r="A53" s="51">
        <v>33</v>
      </c>
      <c r="B53" s="61" t="s">
        <v>59</v>
      </c>
      <c r="C53" s="22" t="s">
        <v>25</v>
      </c>
      <c r="D53" s="25" t="s">
        <v>63</v>
      </c>
      <c r="E53" s="25" t="s">
        <v>63</v>
      </c>
      <c r="F53" s="25">
        <v>10807.6</v>
      </c>
      <c r="G53" s="25" t="s">
        <v>63</v>
      </c>
      <c r="H53" s="25" t="s">
        <v>63</v>
      </c>
      <c r="I53" s="25">
        <v>22451.9</v>
      </c>
      <c r="J53" s="25" t="s">
        <v>63</v>
      </c>
      <c r="K53" s="25" t="s">
        <v>63</v>
      </c>
      <c r="L53" s="26">
        <v>36190.936</v>
      </c>
      <c r="M53" s="25" t="s">
        <v>63</v>
      </c>
      <c r="N53" s="25" t="s">
        <v>63</v>
      </c>
      <c r="O53" s="26">
        <v>54620.254</v>
      </c>
      <c r="P53" s="37"/>
    </row>
    <row r="54" spans="1:16" ht="32.25" customHeight="1">
      <c r="A54" s="55"/>
      <c r="B54" s="62"/>
      <c r="C54" s="22" t="s">
        <v>4</v>
      </c>
      <c r="D54" s="25" t="s">
        <v>63</v>
      </c>
      <c r="E54" s="25" t="s">
        <v>63</v>
      </c>
      <c r="F54" s="25">
        <v>120.4</v>
      </c>
      <c r="G54" s="25" t="s">
        <v>63</v>
      </c>
      <c r="H54" s="25" t="s">
        <v>63</v>
      </c>
      <c r="I54" s="25">
        <v>106.8</v>
      </c>
      <c r="J54" s="25" t="s">
        <v>63</v>
      </c>
      <c r="K54" s="25" t="s">
        <v>63</v>
      </c>
      <c r="L54" s="25">
        <v>92.6</v>
      </c>
      <c r="M54" s="25" t="s">
        <v>63</v>
      </c>
      <c r="N54" s="25" t="s">
        <v>63</v>
      </c>
      <c r="O54" s="25">
        <v>92.8</v>
      </c>
      <c r="P54" s="37"/>
    </row>
    <row r="55" spans="1:16" ht="12.75">
      <c r="A55" s="51">
        <v>34</v>
      </c>
      <c r="B55" s="61" t="s">
        <v>29</v>
      </c>
      <c r="C55" s="22" t="s">
        <v>30</v>
      </c>
      <c r="D55" s="25">
        <v>104.7</v>
      </c>
      <c r="E55" s="25">
        <v>106.5</v>
      </c>
      <c r="F55" s="25">
        <v>107.6</v>
      </c>
      <c r="G55" s="25">
        <v>107.8</v>
      </c>
      <c r="H55" s="25">
        <v>107.9</v>
      </c>
      <c r="I55" s="25">
        <v>107.8</v>
      </c>
      <c r="J55" s="25">
        <v>108.9</v>
      </c>
      <c r="K55" s="25">
        <v>108.5</v>
      </c>
      <c r="L55" s="25">
        <v>109</v>
      </c>
      <c r="M55" s="25">
        <v>109.9</v>
      </c>
      <c r="N55" s="25">
        <v>110.6</v>
      </c>
      <c r="O55" s="25">
        <v>111.5</v>
      </c>
      <c r="P55" s="37"/>
    </row>
    <row r="56" spans="1:16" ht="25.5" customHeight="1">
      <c r="A56" s="55"/>
      <c r="B56" s="62"/>
      <c r="C56" s="22" t="s">
        <v>31</v>
      </c>
      <c r="D56" s="25">
        <v>104.7</v>
      </c>
      <c r="E56" s="25">
        <v>101.7</v>
      </c>
      <c r="F56" s="25">
        <v>101.1</v>
      </c>
      <c r="G56" s="25">
        <v>100.1</v>
      </c>
      <c r="H56" s="25">
        <v>100.1</v>
      </c>
      <c r="I56" s="25">
        <v>99.9</v>
      </c>
      <c r="J56" s="25">
        <v>101</v>
      </c>
      <c r="K56" s="25">
        <v>99.7</v>
      </c>
      <c r="L56" s="25">
        <v>100.5</v>
      </c>
      <c r="M56" s="25">
        <v>100.8</v>
      </c>
      <c r="N56" s="25">
        <v>100.6</v>
      </c>
      <c r="O56" s="25">
        <v>100.8</v>
      </c>
      <c r="P56" s="37"/>
    </row>
    <row r="57" spans="1:16" ht="26.25" customHeight="1">
      <c r="A57" s="51">
        <v>35</v>
      </c>
      <c r="B57" s="61" t="s">
        <v>32</v>
      </c>
      <c r="C57" s="22" t="s">
        <v>30</v>
      </c>
      <c r="D57" s="25">
        <v>100.9</v>
      </c>
      <c r="E57" s="25">
        <v>101.6</v>
      </c>
      <c r="F57" s="25">
        <v>102.6</v>
      </c>
      <c r="G57" s="25">
        <v>102.6</v>
      </c>
      <c r="H57" s="25">
        <v>102.5</v>
      </c>
      <c r="I57" s="25">
        <v>103</v>
      </c>
      <c r="J57" s="25">
        <v>106.7</v>
      </c>
      <c r="K57" s="25">
        <v>106.8</v>
      </c>
      <c r="L57" s="25">
        <v>106.9</v>
      </c>
      <c r="M57" s="25">
        <v>107.3</v>
      </c>
      <c r="N57" s="25">
        <v>107.5</v>
      </c>
      <c r="O57" s="25">
        <v>108.1</v>
      </c>
      <c r="P57" s="37"/>
    </row>
    <row r="58" spans="1:16" ht="23.25" customHeight="1">
      <c r="A58" s="55"/>
      <c r="B58" s="62"/>
      <c r="C58" s="22" t="s">
        <v>31</v>
      </c>
      <c r="D58" s="25">
        <v>100.9</v>
      </c>
      <c r="E58" s="25">
        <v>100.7</v>
      </c>
      <c r="F58" s="25">
        <v>101</v>
      </c>
      <c r="G58" s="26">
        <v>99.97</v>
      </c>
      <c r="H58" s="25">
        <v>99.96</v>
      </c>
      <c r="I58" s="25">
        <v>100.5</v>
      </c>
      <c r="J58" s="25">
        <v>103.5</v>
      </c>
      <c r="K58" s="25">
        <v>100.2</v>
      </c>
      <c r="L58" s="25">
        <v>100.1</v>
      </c>
      <c r="M58" s="25">
        <v>100.4</v>
      </c>
      <c r="N58" s="25">
        <v>100.2</v>
      </c>
      <c r="O58" s="25">
        <v>100.6</v>
      </c>
      <c r="P58" s="37"/>
    </row>
    <row r="59" spans="1:16" ht="27" customHeight="1">
      <c r="A59" s="51">
        <v>36</v>
      </c>
      <c r="B59" s="61" t="s">
        <v>33</v>
      </c>
      <c r="C59" s="22" t="s">
        <v>34</v>
      </c>
      <c r="D59" s="25">
        <v>3220.26</v>
      </c>
      <c r="E59" s="25">
        <v>3330.37</v>
      </c>
      <c r="F59" s="25">
        <v>3336.63</v>
      </c>
      <c r="G59" s="25">
        <v>3402.25</v>
      </c>
      <c r="H59" s="25">
        <v>3418.26</v>
      </c>
      <c r="I59" s="25">
        <v>3362.48</v>
      </c>
      <c r="J59" s="25">
        <v>3333.35</v>
      </c>
      <c r="K59" s="25">
        <v>3091.07</v>
      </c>
      <c r="L59" s="25">
        <v>3003.87</v>
      </c>
      <c r="M59" s="25">
        <v>3035.68</v>
      </c>
      <c r="N59" s="25">
        <v>3089.18</v>
      </c>
      <c r="O59" s="25">
        <v>3120.56</v>
      </c>
      <c r="P59" s="37"/>
    </row>
    <row r="60" spans="1:16" ht="25.5" customHeight="1">
      <c r="A60" s="58"/>
      <c r="B60" s="66"/>
      <c r="C60" s="22" t="s">
        <v>35</v>
      </c>
      <c r="D60" s="25">
        <v>110.2</v>
      </c>
      <c r="E60" s="25">
        <v>103.4</v>
      </c>
      <c r="F60" s="25">
        <v>100.2</v>
      </c>
      <c r="G60" s="25">
        <v>102</v>
      </c>
      <c r="H60" s="25">
        <v>100.5</v>
      </c>
      <c r="I60" s="25">
        <v>98.4</v>
      </c>
      <c r="J60" s="25">
        <v>99.1</v>
      </c>
      <c r="K60" s="25">
        <v>92.7</v>
      </c>
      <c r="L60" s="25">
        <v>97.2</v>
      </c>
      <c r="M60" s="25">
        <v>101.1</v>
      </c>
      <c r="N60" s="25">
        <v>101.8</v>
      </c>
      <c r="O60" s="25">
        <v>101</v>
      </c>
      <c r="P60" s="37"/>
    </row>
    <row r="61" spans="1:16" ht="27.75" customHeight="1">
      <c r="A61" s="55"/>
      <c r="B61" s="62"/>
      <c r="C61" s="22" t="s">
        <v>36</v>
      </c>
      <c r="D61" s="25">
        <v>110.2</v>
      </c>
      <c r="E61" s="25">
        <v>114</v>
      </c>
      <c r="F61" s="25">
        <v>114.2</v>
      </c>
      <c r="G61" s="25">
        <v>116.4</v>
      </c>
      <c r="H61" s="25">
        <v>117</v>
      </c>
      <c r="I61" s="25">
        <v>115.1</v>
      </c>
      <c r="J61" s="25">
        <v>114.1</v>
      </c>
      <c r="K61" s="25">
        <v>105.8</v>
      </c>
      <c r="L61" s="25">
        <v>102.8</v>
      </c>
      <c r="M61" s="25">
        <v>103.9</v>
      </c>
      <c r="N61" s="25">
        <v>105.7</v>
      </c>
      <c r="O61" s="25">
        <v>106.8</v>
      </c>
      <c r="P61" s="37"/>
    </row>
    <row r="62" spans="1:16" ht="18.75" customHeight="1">
      <c r="A62" s="64">
        <v>37</v>
      </c>
      <c r="B62" s="61" t="s">
        <v>80</v>
      </c>
      <c r="C62" s="22" t="s">
        <v>25</v>
      </c>
      <c r="D62" s="26">
        <v>-893.027</v>
      </c>
      <c r="E62" s="26">
        <v>-606.294</v>
      </c>
      <c r="F62" s="26">
        <v>-1234.313</v>
      </c>
      <c r="G62" s="26">
        <v>-770.617</v>
      </c>
      <c r="H62" s="26">
        <v>-629.327</v>
      </c>
      <c r="I62" s="26">
        <v>-42.619</v>
      </c>
      <c r="J62" s="26">
        <v>262.815</v>
      </c>
      <c r="K62" s="26">
        <v>447.333</v>
      </c>
      <c r="L62" s="26">
        <v>492.412</v>
      </c>
      <c r="M62" s="26">
        <v>1406.204</v>
      </c>
      <c r="N62" s="26">
        <v>1911.821</v>
      </c>
      <c r="O62" s="26">
        <v>3167.858</v>
      </c>
      <c r="P62" s="37"/>
    </row>
    <row r="63" spans="1:16" ht="32.25" customHeight="1">
      <c r="A63" s="65"/>
      <c r="B63" s="62"/>
      <c r="C63" s="22" t="s">
        <v>4</v>
      </c>
      <c r="D63" s="26" t="s">
        <v>7</v>
      </c>
      <c r="E63" s="26" t="s">
        <v>7</v>
      </c>
      <c r="F63" s="26" t="s">
        <v>7</v>
      </c>
      <c r="G63" s="26" t="s">
        <v>7</v>
      </c>
      <c r="H63" s="26" t="s">
        <v>7</v>
      </c>
      <c r="I63" s="26" t="s">
        <v>7</v>
      </c>
      <c r="J63" s="26">
        <v>45.7</v>
      </c>
      <c r="K63" s="26">
        <v>53.9</v>
      </c>
      <c r="L63" s="26">
        <v>60.2</v>
      </c>
      <c r="M63" s="26">
        <v>150.7</v>
      </c>
      <c r="N63" s="25" t="s">
        <v>7</v>
      </c>
      <c r="O63" s="25" t="s">
        <v>7</v>
      </c>
      <c r="P63" s="37"/>
    </row>
    <row r="64" spans="1:16" ht="23.25" customHeight="1">
      <c r="A64" s="5">
        <v>38</v>
      </c>
      <c r="B64" s="31" t="s">
        <v>37</v>
      </c>
      <c r="C64" s="22" t="s">
        <v>38</v>
      </c>
      <c r="D64" s="26">
        <v>62.3</v>
      </c>
      <c r="E64" s="26">
        <v>65.6</v>
      </c>
      <c r="F64" s="26">
        <v>67</v>
      </c>
      <c r="G64" s="26">
        <v>67.8</v>
      </c>
      <c r="H64" s="26">
        <v>69.8</v>
      </c>
      <c r="I64" s="26">
        <v>71.9</v>
      </c>
      <c r="J64" s="26">
        <v>73.2</v>
      </c>
      <c r="K64" s="26">
        <v>71.9</v>
      </c>
      <c r="L64" s="26">
        <v>73.7</v>
      </c>
      <c r="M64" s="26">
        <v>73.3</v>
      </c>
      <c r="N64" s="25">
        <v>73.4</v>
      </c>
      <c r="O64" s="25">
        <v>76.7</v>
      </c>
      <c r="P64" s="37"/>
    </row>
    <row r="65" spans="1:16" ht="24.75" customHeight="1">
      <c r="A65" s="6">
        <v>39</v>
      </c>
      <c r="B65" s="31" t="s">
        <v>39</v>
      </c>
      <c r="C65" s="22" t="s">
        <v>38</v>
      </c>
      <c r="D65" s="26">
        <v>37.7</v>
      </c>
      <c r="E65" s="26">
        <v>34.4</v>
      </c>
      <c r="F65" s="26">
        <v>33</v>
      </c>
      <c r="G65" s="26">
        <v>32.2</v>
      </c>
      <c r="H65" s="26">
        <v>30.2</v>
      </c>
      <c r="I65" s="26">
        <v>28.1</v>
      </c>
      <c r="J65" s="26">
        <v>26.8</v>
      </c>
      <c r="K65" s="26">
        <v>28.1</v>
      </c>
      <c r="L65" s="26">
        <v>26.3</v>
      </c>
      <c r="M65" s="26">
        <v>26.7</v>
      </c>
      <c r="N65" s="25">
        <v>26.6</v>
      </c>
      <c r="O65" s="25">
        <v>23.3</v>
      </c>
      <c r="P65" s="37"/>
    </row>
    <row r="66" spans="1:16" ht="25.5" customHeight="1">
      <c r="A66" s="8"/>
      <c r="B66" s="32" t="s">
        <v>41</v>
      </c>
      <c r="C66" s="22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37"/>
    </row>
    <row r="67" spans="1:16" ht="29.25" customHeight="1">
      <c r="A67" s="51">
        <v>40</v>
      </c>
      <c r="B67" s="61" t="s">
        <v>72</v>
      </c>
      <c r="C67" s="22" t="s">
        <v>42</v>
      </c>
      <c r="D67" s="26">
        <v>105.3</v>
      </c>
      <c r="E67" s="26">
        <v>104.6</v>
      </c>
      <c r="F67" s="26">
        <v>103</v>
      </c>
      <c r="G67" s="26">
        <v>101.2</v>
      </c>
      <c r="H67" s="26">
        <v>100.1</v>
      </c>
      <c r="I67" s="26">
        <v>99.4</v>
      </c>
      <c r="J67" s="26">
        <v>98.7</v>
      </c>
      <c r="K67" s="26">
        <v>96.3</v>
      </c>
      <c r="L67" s="26">
        <v>95.9</v>
      </c>
      <c r="M67" s="26">
        <v>95.1</v>
      </c>
      <c r="N67" s="26">
        <v>94.7</v>
      </c>
      <c r="O67" s="25">
        <v>95.3</v>
      </c>
      <c r="P67" s="37"/>
    </row>
    <row r="68" spans="1:16" ht="24" customHeight="1">
      <c r="A68" s="55"/>
      <c r="B68" s="62"/>
      <c r="C68" s="22" t="s">
        <v>35</v>
      </c>
      <c r="D68" s="26">
        <v>61.2</v>
      </c>
      <c r="E68" s="26">
        <v>128.8</v>
      </c>
      <c r="F68" s="26">
        <v>96.2</v>
      </c>
      <c r="G68" s="26">
        <v>105.4</v>
      </c>
      <c r="H68" s="26">
        <v>94</v>
      </c>
      <c r="I68" s="26">
        <v>107.7</v>
      </c>
      <c r="J68" s="26">
        <v>99.4</v>
      </c>
      <c r="K68" s="26">
        <v>92.1</v>
      </c>
      <c r="L68" s="26">
        <v>97.7</v>
      </c>
      <c r="M68" s="26">
        <v>104.5</v>
      </c>
      <c r="N68" s="26">
        <v>98.1</v>
      </c>
      <c r="O68" s="25">
        <v>136.6</v>
      </c>
      <c r="P68" s="37"/>
    </row>
    <row r="69" spans="1:16" ht="18.75" customHeight="1">
      <c r="A69" s="51">
        <v>41</v>
      </c>
      <c r="B69" s="61" t="s">
        <v>73</v>
      </c>
      <c r="C69" s="22" t="s">
        <v>34</v>
      </c>
      <c r="D69" s="26">
        <v>13861.2</v>
      </c>
      <c r="E69" s="26">
        <v>18156</v>
      </c>
      <c r="F69" s="26">
        <v>17658.8</v>
      </c>
      <c r="G69" s="26">
        <v>18631.8</v>
      </c>
      <c r="H69" s="26">
        <v>17540.4</v>
      </c>
      <c r="I69" s="26">
        <v>18876.1</v>
      </c>
      <c r="J69" s="26">
        <v>18952.8</v>
      </c>
      <c r="K69" s="26">
        <v>17402.7</v>
      </c>
      <c r="L69" s="26">
        <v>17093.9</v>
      </c>
      <c r="M69" s="26">
        <v>18004</v>
      </c>
      <c r="N69" s="26">
        <v>17763.4</v>
      </c>
      <c r="O69" s="25">
        <v>24452</v>
      </c>
      <c r="P69" s="37"/>
    </row>
    <row r="70" spans="1:16" ht="33" customHeight="1">
      <c r="A70" s="63"/>
      <c r="B70" s="66"/>
      <c r="C70" s="22" t="s">
        <v>43</v>
      </c>
      <c r="D70" s="25">
        <v>122.3</v>
      </c>
      <c r="E70" s="25">
        <v>120.7</v>
      </c>
      <c r="F70" s="25">
        <v>117.9</v>
      </c>
      <c r="G70" s="25">
        <v>111.1</v>
      </c>
      <c r="H70" s="25">
        <v>110.3</v>
      </c>
      <c r="I70" s="25">
        <v>110.6</v>
      </c>
      <c r="J70" s="25">
        <v>108.9</v>
      </c>
      <c r="K70" s="25">
        <v>93</v>
      </c>
      <c r="L70" s="25">
        <v>105.9</v>
      </c>
      <c r="M70" s="25">
        <v>119.3</v>
      </c>
      <c r="N70" s="25">
        <v>96.4</v>
      </c>
      <c r="O70" s="26">
        <v>113.26</v>
      </c>
      <c r="P70" s="37"/>
    </row>
    <row r="71" spans="1:16" ht="27" customHeight="1">
      <c r="A71" s="55"/>
      <c r="B71" s="62"/>
      <c r="C71" s="22" t="s">
        <v>31</v>
      </c>
      <c r="D71" s="25">
        <v>100</v>
      </c>
      <c r="E71" s="26">
        <f aca="true" t="shared" si="0" ref="E71:L71">E69/D69*100</f>
        <v>130.9843303610077</v>
      </c>
      <c r="F71" s="26">
        <f t="shared" si="0"/>
        <v>97.26151134611148</v>
      </c>
      <c r="G71" s="26">
        <f t="shared" si="0"/>
        <v>105.51000067954787</v>
      </c>
      <c r="H71" s="26">
        <f t="shared" si="0"/>
        <v>94.14227288828778</v>
      </c>
      <c r="I71" s="26">
        <f t="shared" si="0"/>
        <v>107.61499167635856</v>
      </c>
      <c r="J71" s="26">
        <f t="shared" si="0"/>
        <v>100.40633393550576</v>
      </c>
      <c r="K71" s="26">
        <f t="shared" si="0"/>
        <v>91.82126123844499</v>
      </c>
      <c r="L71" s="26">
        <f t="shared" si="0"/>
        <v>98.2255627000408</v>
      </c>
      <c r="M71" s="25">
        <v>105.3</v>
      </c>
      <c r="N71" s="25">
        <v>91.6</v>
      </c>
      <c r="O71" s="26">
        <v>137.65</v>
      </c>
      <c r="P71" s="37"/>
    </row>
    <row r="72" spans="1:16" ht="12.75">
      <c r="A72" s="51">
        <v>42</v>
      </c>
      <c r="B72" s="61" t="s">
        <v>74</v>
      </c>
      <c r="C72" s="22" t="s">
        <v>44</v>
      </c>
      <c r="D72" s="26">
        <v>12726.6</v>
      </c>
      <c r="E72" s="26">
        <v>11842.1</v>
      </c>
      <c r="F72" s="26">
        <v>13475.1</v>
      </c>
      <c r="G72" s="26">
        <v>12460.9</v>
      </c>
      <c r="H72" s="26">
        <v>13289</v>
      </c>
      <c r="I72" s="26">
        <v>13472.2</v>
      </c>
      <c r="J72" s="26">
        <v>13343.4</v>
      </c>
      <c r="K72" s="26">
        <v>13263.4</v>
      </c>
      <c r="L72" s="26">
        <v>12679.2</v>
      </c>
      <c r="M72" s="26">
        <v>12823</v>
      </c>
      <c r="N72" s="26">
        <v>12313</v>
      </c>
      <c r="O72" s="25">
        <v>13913.4</v>
      </c>
      <c r="P72" s="37"/>
    </row>
    <row r="73" spans="1:16" ht="25.5">
      <c r="A73" s="63"/>
      <c r="B73" s="66"/>
      <c r="C73" s="22" t="s">
        <v>43</v>
      </c>
      <c r="D73" s="25">
        <v>112.8</v>
      </c>
      <c r="E73" s="25">
        <v>107.7</v>
      </c>
      <c r="F73" s="25">
        <v>113.6</v>
      </c>
      <c r="G73" s="25">
        <v>108.1</v>
      </c>
      <c r="H73" s="25">
        <v>110.3</v>
      </c>
      <c r="I73" s="25">
        <v>109.1</v>
      </c>
      <c r="J73" s="25">
        <v>104.7</v>
      </c>
      <c r="K73" s="25">
        <v>102.9</v>
      </c>
      <c r="L73" s="25">
        <v>102.5</v>
      </c>
      <c r="M73" s="25">
        <v>110</v>
      </c>
      <c r="N73" s="25">
        <v>98.5</v>
      </c>
      <c r="O73" s="26">
        <v>94.58</v>
      </c>
      <c r="P73" s="37"/>
    </row>
    <row r="74" spans="1:16" ht="25.5">
      <c r="A74" s="55"/>
      <c r="B74" s="62"/>
      <c r="C74" s="22" t="s">
        <v>31</v>
      </c>
      <c r="D74" s="25">
        <v>100</v>
      </c>
      <c r="E74" s="25">
        <f>E72/D72*100</f>
        <v>93.04998978517436</v>
      </c>
      <c r="F74" s="25">
        <f aca="true" t="shared" si="1" ref="F74:K74">F72/E72*100</f>
        <v>113.78978390657062</v>
      </c>
      <c r="G74" s="25">
        <f t="shared" si="1"/>
        <v>92.47352524285533</v>
      </c>
      <c r="H74" s="25">
        <f t="shared" si="1"/>
        <v>106.64558739737899</v>
      </c>
      <c r="I74" s="25">
        <f t="shared" si="1"/>
        <v>101.37858379110543</v>
      </c>
      <c r="J74" s="25">
        <f t="shared" si="1"/>
        <v>99.04395718590875</v>
      </c>
      <c r="K74" s="25">
        <f t="shared" si="1"/>
        <v>99.40045265824303</v>
      </c>
      <c r="L74" s="25">
        <f>L72/K72*100</f>
        <v>95.59539786178507</v>
      </c>
      <c r="M74" s="25">
        <v>101.1</v>
      </c>
      <c r="N74" s="25">
        <v>96</v>
      </c>
      <c r="O74" s="26">
        <v>112.99</v>
      </c>
      <c r="P74" s="37"/>
    </row>
    <row r="75" spans="1:16" ht="12.75">
      <c r="A75" s="51">
        <v>43</v>
      </c>
      <c r="B75" s="61" t="s">
        <v>81</v>
      </c>
      <c r="C75" s="33" t="s">
        <v>34</v>
      </c>
      <c r="D75" s="25">
        <v>19682.7</v>
      </c>
      <c r="E75" s="25">
        <v>19605.5</v>
      </c>
      <c r="F75" s="25">
        <v>19900.5</v>
      </c>
      <c r="G75" s="25">
        <v>20181.2</v>
      </c>
      <c r="H75" s="25">
        <v>20447.5</v>
      </c>
      <c r="I75" s="25">
        <v>20868.1</v>
      </c>
      <c r="J75" s="25">
        <v>20827.5</v>
      </c>
      <c r="K75" s="25">
        <v>20785.6</v>
      </c>
      <c r="L75" s="25">
        <v>20817.7</v>
      </c>
      <c r="M75" s="25">
        <v>20840.6</v>
      </c>
      <c r="N75" s="25">
        <v>20827.3</v>
      </c>
      <c r="O75" s="25">
        <v>21360.4</v>
      </c>
      <c r="P75" s="37"/>
    </row>
    <row r="76" spans="1:16" ht="27" customHeight="1">
      <c r="A76" s="63"/>
      <c r="B76" s="66"/>
      <c r="C76" s="22" t="s">
        <v>42</v>
      </c>
      <c r="D76" s="25">
        <v>103.6</v>
      </c>
      <c r="E76" s="25">
        <v>104.1</v>
      </c>
      <c r="F76" s="25">
        <v>104</v>
      </c>
      <c r="G76" s="25">
        <v>104</v>
      </c>
      <c r="H76" s="25">
        <v>103.6</v>
      </c>
      <c r="I76" s="25">
        <v>103</v>
      </c>
      <c r="J76" s="25">
        <v>102.6</v>
      </c>
      <c r="K76" s="25">
        <v>102.7</v>
      </c>
      <c r="L76" s="25">
        <v>102.6</v>
      </c>
      <c r="M76" s="25">
        <v>102.5</v>
      </c>
      <c r="N76" s="25">
        <v>102.4</v>
      </c>
      <c r="O76" s="25">
        <v>102.4</v>
      </c>
      <c r="P76" s="37"/>
    </row>
    <row r="77" spans="1:16" ht="12.75">
      <c r="A77" s="51">
        <v>44</v>
      </c>
      <c r="B77" s="61" t="s">
        <v>97</v>
      </c>
      <c r="C77" s="22" t="s">
        <v>25</v>
      </c>
      <c r="D77" s="26">
        <v>22.55</v>
      </c>
      <c r="E77" s="26">
        <v>19.756</v>
      </c>
      <c r="F77" s="26">
        <v>22.322</v>
      </c>
      <c r="G77" s="26">
        <v>29.328</v>
      </c>
      <c r="H77" s="26">
        <v>31.779</v>
      </c>
      <c r="I77" s="26">
        <v>27.42</v>
      </c>
      <c r="J77" s="26">
        <v>12.403</v>
      </c>
      <c r="K77" s="26">
        <v>21.884</v>
      </c>
      <c r="L77" s="26">
        <v>38.529</v>
      </c>
      <c r="M77" s="26">
        <v>18.11</v>
      </c>
      <c r="N77" s="26">
        <v>48.907</v>
      </c>
      <c r="O77" s="26">
        <v>22.172</v>
      </c>
      <c r="P77" s="26">
        <v>22.538</v>
      </c>
    </row>
    <row r="78" spans="1:16" ht="27.75" customHeight="1">
      <c r="A78" s="55"/>
      <c r="B78" s="62"/>
      <c r="C78" s="22" t="s">
        <v>45</v>
      </c>
      <c r="D78" s="25">
        <v>47</v>
      </c>
      <c r="E78" s="25">
        <v>87.6</v>
      </c>
      <c r="F78" s="25">
        <v>113</v>
      </c>
      <c r="G78" s="25">
        <v>131.4</v>
      </c>
      <c r="H78" s="25">
        <v>108.4</v>
      </c>
      <c r="I78" s="25">
        <v>86.3</v>
      </c>
      <c r="J78" s="25">
        <v>45.2</v>
      </c>
      <c r="K78" s="25">
        <v>176.4</v>
      </c>
      <c r="L78" s="25">
        <v>176.1</v>
      </c>
      <c r="M78" s="25">
        <v>47</v>
      </c>
      <c r="N78" s="25">
        <v>270.1</v>
      </c>
      <c r="O78" s="25">
        <v>45.3</v>
      </c>
      <c r="P78" s="25">
        <v>101.7</v>
      </c>
    </row>
    <row r="79" spans="1:16" ht="12.75" hidden="1">
      <c r="A79" s="51">
        <v>45</v>
      </c>
      <c r="B79" s="61" t="s">
        <v>55</v>
      </c>
      <c r="C79" s="22" t="s">
        <v>25</v>
      </c>
      <c r="D79" s="25" t="s">
        <v>7</v>
      </c>
      <c r="E79" s="25" t="s">
        <v>7</v>
      </c>
      <c r="F79" s="25" t="s">
        <v>7</v>
      </c>
      <c r="G79" s="25" t="s">
        <v>7</v>
      </c>
      <c r="H79" s="25" t="s">
        <v>7</v>
      </c>
      <c r="I79" s="25" t="s">
        <v>7</v>
      </c>
      <c r="J79" s="25" t="s">
        <v>7</v>
      </c>
      <c r="K79" s="25" t="s">
        <v>7</v>
      </c>
      <c r="L79" s="25" t="s">
        <v>7</v>
      </c>
      <c r="M79" s="25" t="s">
        <v>7</v>
      </c>
      <c r="N79" s="25"/>
      <c r="O79" s="26"/>
      <c r="P79" s="26"/>
    </row>
    <row r="80" spans="1:16" ht="31.5" customHeight="1" hidden="1">
      <c r="A80" s="55"/>
      <c r="B80" s="62"/>
      <c r="C80" s="22" t="s">
        <v>45</v>
      </c>
      <c r="D80" s="25" t="s">
        <v>7</v>
      </c>
      <c r="E80" s="25" t="s">
        <v>7</v>
      </c>
      <c r="F80" s="25" t="s">
        <v>7</v>
      </c>
      <c r="G80" s="25" t="s">
        <v>7</v>
      </c>
      <c r="H80" s="25" t="s">
        <v>7</v>
      </c>
      <c r="I80" s="25" t="s">
        <v>7</v>
      </c>
      <c r="J80" s="25" t="s">
        <v>7</v>
      </c>
      <c r="K80" s="25" t="s">
        <v>7</v>
      </c>
      <c r="L80" s="25" t="s">
        <v>7</v>
      </c>
      <c r="M80" s="25" t="s">
        <v>7</v>
      </c>
      <c r="N80" s="25"/>
      <c r="O80" s="26"/>
      <c r="P80" s="25"/>
    </row>
    <row r="81" spans="1:16" ht="22.5" customHeight="1">
      <c r="A81" s="3">
        <v>46</v>
      </c>
      <c r="B81" s="22" t="s">
        <v>60</v>
      </c>
      <c r="C81" s="22" t="s">
        <v>46</v>
      </c>
      <c r="D81" s="25" t="s">
        <v>63</v>
      </c>
      <c r="E81" s="25" t="s">
        <v>63</v>
      </c>
      <c r="F81" s="25">
        <v>8352</v>
      </c>
      <c r="G81" s="25" t="s">
        <v>63</v>
      </c>
      <c r="H81" s="25" t="s">
        <v>63</v>
      </c>
      <c r="I81" s="25">
        <v>8591</v>
      </c>
      <c r="J81" s="25" t="s">
        <v>63</v>
      </c>
      <c r="K81" s="25" t="s">
        <v>63</v>
      </c>
      <c r="L81" s="25">
        <v>8191</v>
      </c>
      <c r="M81" s="25" t="s">
        <v>63</v>
      </c>
      <c r="N81" s="25" t="s">
        <v>63</v>
      </c>
      <c r="O81" s="25"/>
      <c r="P81" s="26"/>
    </row>
    <row r="82" spans="1:16" ht="46.5" customHeight="1">
      <c r="A82" s="3">
        <v>47</v>
      </c>
      <c r="B82" s="22" t="s">
        <v>75</v>
      </c>
      <c r="C82" s="22" t="s">
        <v>40</v>
      </c>
      <c r="D82" s="26">
        <v>5.935</v>
      </c>
      <c r="E82" s="26">
        <v>6.204</v>
      </c>
      <c r="F82" s="26">
        <v>6.309</v>
      </c>
      <c r="G82" s="26">
        <v>6.24</v>
      </c>
      <c r="H82" s="26">
        <v>6.01</v>
      </c>
      <c r="I82" s="26">
        <v>5.75</v>
      </c>
      <c r="J82" s="26">
        <v>5.86</v>
      </c>
      <c r="K82" s="26">
        <v>5.805</v>
      </c>
      <c r="L82" s="26">
        <v>5.693</v>
      </c>
      <c r="M82" s="26">
        <v>5.524</v>
      </c>
      <c r="N82" s="26">
        <v>5.64</v>
      </c>
      <c r="O82" s="26">
        <v>5.379</v>
      </c>
      <c r="P82" s="37"/>
    </row>
    <row r="83" spans="1:16" ht="12.75">
      <c r="A83" s="3">
        <v>48</v>
      </c>
      <c r="B83" s="22" t="s">
        <v>47</v>
      </c>
      <c r="C83" s="22" t="s">
        <v>40</v>
      </c>
      <c r="D83" s="26">
        <v>4.822</v>
      </c>
      <c r="E83" s="26">
        <v>5.026</v>
      </c>
      <c r="F83" s="26">
        <v>4.981</v>
      </c>
      <c r="G83" s="26">
        <v>4.96</v>
      </c>
      <c r="H83" s="26">
        <v>4.77</v>
      </c>
      <c r="I83" s="26">
        <v>4.67</v>
      </c>
      <c r="J83" s="26">
        <v>4.795</v>
      </c>
      <c r="K83" s="26">
        <v>4.75</v>
      </c>
      <c r="L83" s="26">
        <v>4.636</v>
      </c>
      <c r="M83" s="26">
        <v>4.507</v>
      </c>
      <c r="N83" s="26">
        <v>4.498</v>
      </c>
      <c r="O83" s="26">
        <v>4.446</v>
      </c>
      <c r="P83" s="37"/>
    </row>
    <row r="84" spans="1:16" ht="25.5">
      <c r="A84" s="3">
        <v>49</v>
      </c>
      <c r="B84" s="22" t="s">
        <v>48</v>
      </c>
      <c r="C84" s="22" t="s">
        <v>49</v>
      </c>
      <c r="D84" s="25">
        <v>0.7</v>
      </c>
      <c r="E84" s="25">
        <v>0.74</v>
      </c>
      <c r="F84" s="25">
        <v>0.73</v>
      </c>
      <c r="G84" s="25">
        <v>0.73</v>
      </c>
      <c r="H84" s="25">
        <v>0.7</v>
      </c>
      <c r="I84" s="25">
        <v>0.7</v>
      </c>
      <c r="J84" s="25">
        <v>0.7</v>
      </c>
      <c r="K84" s="25">
        <v>0.7</v>
      </c>
      <c r="L84" s="25">
        <v>0.7</v>
      </c>
      <c r="M84" s="25">
        <v>0.7</v>
      </c>
      <c r="N84" s="26">
        <v>0.66</v>
      </c>
      <c r="O84" s="26">
        <v>0.7</v>
      </c>
      <c r="P84" s="37"/>
    </row>
    <row r="85" spans="1:14" ht="13.5">
      <c r="A85" s="9"/>
      <c r="B85" s="43" t="s">
        <v>50</v>
      </c>
      <c r="C85" s="21"/>
      <c r="D85" s="20"/>
      <c r="E85" s="20"/>
      <c r="F85" s="20"/>
      <c r="G85" s="20"/>
      <c r="H85" s="20"/>
      <c r="I85" s="20"/>
      <c r="J85" s="20"/>
      <c r="K85" s="34"/>
      <c r="L85" s="35"/>
      <c r="M85" s="35"/>
      <c r="N85" s="35"/>
    </row>
    <row r="86" spans="1:14" ht="30" customHeight="1">
      <c r="A86" s="9"/>
      <c r="B86" s="73" t="s">
        <v>56</v>
      </c>
      <c r="C86" s="72"/>
      <c r="D86" s="72"/>
      <c r="E86" s="72"/>
      <c r="F86" s="40"/>
      <c r="G86" s="20"/>
      <c r="H86" s="20"/>
      <c r="I86" s="20"/>
      <c r="J86" s="20"/>
      <c r="K86" s="34"/>
      <c r="L86" s="35"/>
      <c r="M86" s="35"/>
      <c r="N86" s="35"/>
    </row>
    <row r="87" spans="1:14" ht="13.5">
      <c r="A87" s="9"/>
      <c r="B87" s="41" t="s">
        <v>57</v>
      </c>
      <c r="C87" s="41"/>
      <c r="D87" s="42"/>
      <c r="E87" s="42"/>
      <c r="F87" s="42"/>
      <c r="G87" s="20"/>
      <c r="H87" s="20"/>
      <c r="I87" s="20"/>
      <c r="J87" s="20"/>
      <c r="K87" s="34"/>
      <c r="L87" s="35"/>
      <c r="M87" s="35"/>
      <c r="N87" s="35"/>
    </row>
    <row r="88" spans="2:11" ht="33" customHeight="1">
      <c r="B88" s="70" t="s">
        <v>65</v>
      </c>
      <c r="C88" s="72"/>
      <c r="D88" s="72"/>
      <c r="E88" s="72"/>
      <c r="F88" s="40"/>
      <c r="G88" s="20"/>
      <c r="H88" s="20"/>
      <c r="I88" s="20"/>
      <c r="J88" s="20"/>
      <c r="K88" s="20"/>
    </row>
    <row r="89" spans="2:11" ht="20.25" customHeight="1">
      <c r="B89" s="70" t="s">
        <v>66</v>
      </c>
      <c r="C89" s="71"/>
      <c r="D89" s="71"/>
      <c r="E89" s="71"/>
      <c r="F89" s="71"/>
      <c r="G89" s="20"/>
      <c r="H89" s="20"/>
      <c r="I89" s="20"/>
      <c r="J89" s="20"/>
      <c r="K89" s="20"/>
    </row>
  </sheetData>
  <sheetProtection/>
  <mergeCells count="54">
    <mergeCell ref="B89:F89"/>
    <mergeCell ref="B75:B76"/>
    <mergeCell ref="B79:B80"/>
    <mergeCell ref="B77:B78"/>
    <mergeCell ref="B88:E88"/>
    <mergeCell ref="B86:E86"/>
    <mergeCell ref="B72:B74"/>
    <mergeCell ref="B37:B38"/>
    <mergeCell ref="A79:A80"/>
    <mergeCell ref="A77:A78"/>
    <mergeCell ref="A53:A54"/>
    <mergeCell ref="A69:A71"/>
    <mergeCell ref="A67:A68"/>
    <mergeCell ref="A57:A58"/>
    <mergeCell ref="B45:B46"/>
    <mergeCell ref="B49:B50"/>
    <mergeCell ref="A59:A61"/>
    <mergeCell ref="B39:B40"/>
    <mergeCell ref="B41:B42"/>
    <mergeCell ref="A49:A50"/>
    <mergeCell ref="B53:B54"/>
    <mergeCell ref="B55:B56"/>
    <mergeCell ref="A55:A56"/>
    <mergeCell ref="B59:B61"/>
    <mergeCell ref="A75:A76"/>
    <mergeCell ref="A62:A63"/>
    <mergeCell ref="A72:A74"/>
    <mergeCell ref="A47:A48"/>
    <mergeCell ref="B69:B71"/>
    <mergeCell ref="A35:A36"/>
    <mergeCell ref="B35:B36"/>
    <mergeCell ref="B67:B68"/>
    <mergeCell ref="B62:B63"/>
    <mergeCell ref="B57:B58"/>
    <mergeCell ref="B33:B34"/>
    <mergeCell ref="A51:A52"/>
    <mergeCell ref="B51:B52"/>
    <mergeCell ref="A45:A46"/>
    <mergeCell ref="A43:A44"/>
    <mergeCell ref="A39:A40"/>
    <mergeCell ref="A33:A34"/>
    <mergeCell ref="A41:A42"/>
    <mergeCell ref="B47:B48"/>
    <mergeCell ref="B43:B44"/>
    <mergeCell ref="A4:E4"/>
    <mergeCell ref="D1:F1"/>
    <mergeCell ref="D2:F2"/>
    <mergeCell ref="A37:A38"/>
    <mergeCell ref="B31:B32"/>
    <mergeCell ref="A29:A30"/>
    <mergeCell ref="B9:C9"/>
    <mergeCell ref="B28:C28"/>
    <mergeCell ref="B29:B30"/>
    <mergeCell ref="A31:A32"/>
  </mergeCells>
  <printOptions/>
  <pageMargins left="0.3937007874015748" right="0.3937007874015748" top="0.7874015748031497" bottom="0.7874015748031497" header="0.31496062992125984" footer="0.31496062992125984"/>
  <pageSetup fitToHeight="0" fitToWidth="1" horizontalDpi="600" verticalDpi="600" orientation="landscape" paperSize="9" scale="61" r:id="rId1"/>
  <headerFooter differentFirst="1" alignWithMargins="0">
    <oddFooter>&amp;C&amp;P</oddFooter>
  </headerFooter>
  <rowBreaks count="2" manualBreakCount="2">
    <brk id="30" max="14" man="1"/>
    <brk id="5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economy26 (Иванова С.А.)</cp:lastModifiedBy>
  <cp:lastPrinted>2015-11-20T13:22:04Z</cp:lastPrinted>
  <dcterms:created xsi:type="dcterms:W3CDTF">2009-06-15T04:50:44Z</dcterms:created>
  <dcterms:modified xsi:type="dcterms:W3CDTF">2016-02-25T07:01:37Z</dcterms:modified>
  <cp:category/>
  <cp:version/>
  <cp:contentType/>
  <cp:contentStatus/>
</cp:coreProperties>
</file>