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<sst xmlns="http://schemas.openxmlformats.org/spreadsheetml/2006/main" count="30" uniqueCount="23">
  <si>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по льготам , установленным п.5 ст. 391 НК РФ, ст. 395 НК РФ</t>
  </si>
  <si>
    <t>по юридическим лицам:</t>
  </si>
  <si>
    <t>по физическим лицам:</t>
  </si>
  <si>
    <t>по льготам, установленным в соответствии с п.2 ст. 387 НК РФ, Решением Собрания дупутатов Шумерлинского района "Об утверждении Положения "О вопросах налогового регулирования в Шумерлинском районе, отесенных законодательством Российской Федерации о налогах и сборах к ведению органов местного самоуправления"</t>
  </si>
  <si>
    <t>Всего</t>
  </si>
  <si>
    <t>Наименование поселения</t>
  </si>
  <si>
    <t>Большеалгашинское сельское поселение</t>
  </si>
  <si>
    <t>Краснооктябрьское сельское поселение</t>
  </si>
  <si>
    <t>Нижнекумашкинское сельское поселение</t>
  </si>
  <si>
    <t>Русско-Алгашинское сельское поселение</t>
  </si>
  <si>
    <t>Торханское сельское поселение</t>
  </si>
  <si>
    <t>Туванское сельское поселение</t>
  </si>
  <si>
    <t>Ходарское сельское поселение</t>
  </si>
  <si>
    <t>Шумерлниское сельское поселение</t>
  </si>
  <si>
    <t>Юманайской сельское поселение</t>
  </si>
  <si>
    <t>Егоркинского сельское поселение</t>
  </si>
  <si>
    <t>Магаринского сельское поселение</t>
  </si>
  <si>
    <t>Итого</t>
  </si>
  <si>
    <t xml:space="preserve">Сумма, подлежащая уплате в бюджет поселения </t>
  </si>
  <si>
    <t xml:space="preserve">Сумма налога , не поступившая в бюджет поселения в связи с предоставлением налогоплательщикам льгот по налогу </t>
  </si>
  <si>
    <t>Сумма, подлежащая уплате в бюджет поселения</t>
  </si>
  <si>
    <t>приложение 1</t>
  </si>
  <si>
    <t>(тыс. рублей)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</si>
</sst>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33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168" fontId="2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168" fontId="4" fillId="33" borderId="10" xfId="0" applyNumberFormat="1" applyFont="1" applyFill="1" applyBorder="1" applyAlignment="1">
      <alignment wrapText="1"/>
    </xf>
    <xf numFmtId="0" fontId="3" fillId="33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0"/>
  <sheetViews>
    <sheetView tabSelected="1" zoomScalePageLayoutView="0" workbookViewId="0" topLeftCell="A13">
      <selection activeCell="D19" sqref="D19"/>
    </sheetView>
  </sheetViews>
  <sheetFormatPr defaultColWidth="9.00390625" defaultRowHeight="12.75"/>
  <cols>
    <col min="1" max="1" width="30.00390625" style="1" customWidth="1"/>
    <col min="2" max="2" width="15.75390625" style="1" customWidth="1"/>
    <col min="3" max="3" width="14.375" style="1" customWidth="1"/>
    <col min="4" max="4" width="20.375" style="1" customWidth="1"/>
    <col min="5" max="5" width="43.25390625" style="1" customWidth="1"/>
    <col min="6" max="6" width="17.25390625" style="1" customWidth="1"/>
    <col min="7" max="7" width="13.375" style="1" customWidth="1"/>
    <col min="8" max="8" width="18.625" style="1" customWidth="1"/>
    <col min="9" max="9" width="43.75390625" style="1" customWidth="1"/>
    <col min="10" max="10" width="15.25390625" style="1" customWidth="1"/>
    <col min="11" max="11" width="25.625" style="1" customWidth="1"/>
    <col min="12" max="16384" width="9.125" style="1" customWidth="1"/>
  </cols>
  <sheetData>
    <row r="2" spans="10:11" ht="14.25">
      <c r="J2" s="11" t="s">
        <v>21</v>
      </c>
      <c r="K2" s="11"/>
    </row>
    <row r="4" ht="14.25">
      <c r="K4" s="7" t="s">
        <v>22</v>
      </c>
    </row>
    <row r="6" spans="1:11" ht="33" customHeight="1">
      <c r="A6" s="8" t="s">
        <v>5</v>
      </c>
      <c r="B6" s="10" t="s">
        <v>1</v>
      </c>
      <c r="C6" s="10"/>
      <c r="D6" s="10"/>
      <c r="E6" s="10"/>
      <c r="F6" s="10" t="s">
        <v>2</v>
      </c>
      <c r="G6" s="10"/>
      <c r="H6" s="10"/>
      <c r="I6" s="10"/>
      <c r="J6" s="10" t="s">
        <v>4</v>
      </c>
      <c r="K6" s="10"/>
    </row>
    <row r="7" spans="1:11" ht="44.25" customHeight="1">
      <c r="A7" s="8"/>
      <c r="B7" s="8" t="s">
        <v>18</v>
      </c>
      <c r="C7" s="8" t="s">
        <v>19</v>
      </c>
      <c r="D7" s="8"/>
      <c r="E7" s="8"/>
      <c r="F7" s="8" t="s">
        <v>18</v>
      </c>
      <c r="G7" s="8" t="s">
        <v>19</v>
      </c>
      <c r="H7" s="8"/>
      <c r="I7" s="8"/>
      <c r="J7" s="9" t="s">
        <v>20</v>
      </c>
      <c r="K7" s="9" t="s">
        <v>19</v>
      </c>
    </row>
    <row r="8" spans="1:11" ht="137.25" customHeight="1">
      <c r="A8" s="8"/>
      <c r="B8" s="8"/>
      <c r="C8" s="2" t="s">
        <v>4</v>
      </c>
      <c r="D8" s="2" t="s">
        <v>0</v>
      </c>
      <c r="E8" s="2" t="s">
        <v>3</v>
      </c>
      <c r="F8" s="8"/>
      <c r="G8" s="2" t="s">
        <v>4</v>
      </c>
      <c r="H8" s="2" t="s">
        <v>0</v>
      </c>
      <c r="I8" s="2" t="s">
        <v>3</v>
      </c>
      <c r="J8" s="9"/>
      <c r="K8" s="9"/>
    </row>
    <row r="9" spans="1:11" ht="34.5" customHeight="1">
      <c r="A9" s="3" t="s">
        <v>6</v>
      </c>
      <c r="B9" s="4">
        <v>327</v>
      </c>
      <c r="C9" s="4">
        <f>D9+E9</f>
        <v>6</v>
      </c>
      <c r="D9" s="4">
        <v>0</v>
      </c>
      <c r="E9" s="4">
        <v>6</v>
      </c>
      <c r="F9" s="4">
        <v>50</v>
      </c>
      <c r="G9" s="4">
        <f>H9+I9</f>
        <v>0</v>
      </c>
      <c r="H9" s="4">
        <v>0</v>
      </c>
      <c r="I9" s="4">
        <v>0</v>
      </c>
      <c r="J9" s="4">
        <f>B9+F9</f>
        <v>377</v>
      </c>
      <c r="K9" s="4">
        <f>C9+G9</f>
        <v>6</v>
      </c>
    </row>
    <row r="10" spans="1:11" ht="36" customHeight="1">
      <c r="A10" s="3" t="s">
        <v>15</v>
      </c>
      <c r="B10" s="4">
        <v>14</v>
      </c>
      <c r="C10" s="4">
        <f aca="true" t="shared" si="0" ref="C10:C19">D10+E10</f>
        <v>32</v>
      </c>
      <c r="D10" s="4">
        <v>0</v>
      </c>
      <c r="E10" s="4">
        <v>32</v>
      </c>
      <c r="F10" s="4">
        <v>162</v>
      </c>
      <c r="G10" s="4">
        <f aca="true" t="shared" si="1" ref="G10:G19">H10+I10</f>
        <v>0</v>
      </c>
      <c r="H10" s="4">
        <v>0</v>
      </c>
      <c r="I10" s="4">
        <v>0</v>
      </c>
      <c r="J10" s="4">
        <f aca="true" t="shared" si="2" ref="J10:J19">B10+F10</f>
        <v>176</v>
      </c>
      <c r="K10" s="4">
        <f aca="true" t="shared" si="3" ref="K10:K19">C10+G10</f>
        <v>32</v>
      </c>
    </row>
    <row r="11" spans="1:11" ht="36.75" customHeight="1">
      <c r="A11" s="3" t="s">
        <v>16</v>
      </c>
      <c r="B11" s="4">
        <v>23</v>
      </c>
      <c r="C11" s="4">
        <f t="shared" si="0"/>
        <v>16</v>
      </c>
      <c r="D11" s="4">
        <v>0</v>
      </c>
      <c r="E11" s="4">
        <v>16</v>
      </c>
      <c r="F11" s="4">
        <v>62</v>
      </c>
      <c r="G11" s="4">
        <f t="shared" si="1"/>
        <v>0</v>
      </c>
      <c r="H11" s="4">
        <v>0</v>
      </c>
      <c r="I11" s="4">
        <v>0</v>
      </c>
      <c r="J11" s="4">
        <f t="shared" si="2"/>
        <v>85</v>
      </c>
      <c r="K11" s="4">
        <f t="shared" si="3"/>
        <v>16</v>
      </c>
    </row>
    <row r="12" spans="1:11" ht="33.75" customHeight="1">
      <c r="A12" s="3" t="s">
        <v>7</v>
      </c>
      <c r="B12" s="4">
        <v>29</v>
      </c>
      <c r="C12" s="4">
        <f t="shared" si="0"/>
        <v>81</v>
      </c>
      <c r="D12" s="4">
        <v>48</v>
      </c>
      <c r="E12" s="4">
        <v>33</v>
      </c>
      <c r="F12" s="4">
        <v>118</v>
      </c>
      <c r="G12" s="4">
        <f t="shared" si="1"/>
        <v>0</v>
      </c>
      <c r="H12" s="4">
        <v>0</v>
      </c>
      <c r="I12" s="4">
        <v>0</v>
      </c>
      <c r="J12" s="4">
        <f t="shared" si="2"/>
        <v>147</v>
      </c>
      <c r="K12" s="4">
        <f t="shared" si="3"/>
        <v>81</v>
      </c>
    </row>
    <row r="13" spans="1:11" ht="36.75" customHeight="1">
      <c r="A13" s="3" t="s">
        <v>8</v>
      </c>
      <c r="B13" s="4">
        <v>66</v>
      </c>
      <c r="C13" s="4">
        <f t="shared" si="0"/>
        <v>9</v>
      </c>
      <c r="D13" s="4">
        <v>0</v>
      </c>
      <c r="E13" s="4">
        <v>9</v>
      </c>
      <c r="F13" s="4">
        <v>114</v>
      </c>
      <c r="G13" s="4">
        <f t="shared" si="1"/>
        <v>0</v>
      </c>
      <c r="H13" s="4">
        <v>0</v>
      </c>
      <c r="I13" s="4">
        <v>0</v>
      </c>
      <c r="J13" s="4">
        <f t="shared" si="2"/>
        <v>180</v>
      </c>
      <c r="K13" s="4">
        <f t="shared" si="3"/>
        <v>9</v>
      </c>
    </row>
    <row r="14" spans="1:11" ht="35.25" customHeight="1">
      <c r="A14" s="3" t="s">
        <v>9</v>
      </c>
      <c r="B14" s="4">
        <v>53</v>
      </c>
      <c r="C14" s="4">
        <f t="shared" si="0"/>
        <v>16</v>
      </c>
      <c r="D14" s="4">
        <v>0</v>
      </c>
      <c r="E14" s="4">
        <v>16</v>
      </c>
      <c r="F14" s="4">
        <v>40</v>
      </c>
      <c r="G14" s="4">
        <f t="shared" si="1"/>
        <v>0</v>
      </c>
      <c r="H14" s="4">
        <v>0</v>
      </c>
      <c r="I14" s="4">
        <v>0</v>
      </c>
      <c r="J14" s="4">
        <f t="shared" si="2"/>
        <v>93</v>
      </c>
      <c r="K14" s="4">
        <f t="shared" si="3"/>
        <v>16</v>
      </c>
    </row>
    <row r="15" spans="1:11" ht="37.5" customHeight="1">
      <c r="A15" s="3" t="s">
        <v>10</v>
      </c>
      <c r="B15" s="4">
        <v>155</v>
      </c>
      <c r="C15" s="4">
        <f t="shared" si="0"/>
        <v>20</v>
      </c>
      <c r="D15" s="4">
        <v>0</v>
      </c>
      <c r="E15" s="4">
        <v>20</v>
      </c>
      <c r="F15" s="4">
        <v>223</v>
      </c>
      <c r="G15" s="4">
        <f t="shared" si="1"/>
        <v>0</v>
      </c>
      <c r="H15" s="4">
        <v>0</v>
      </c>
      <c r="I15" s="4">
        <v>0</v>
      </c>
      <c r="J15" s="4">
        <f t="shared" si="2"/>
        <v>378</v>
      </c>
      <c r="K15" s="4">
        <f t="shared" si="3"/>
        <v>20</v>
      </c>
    </row>
    <row r="16" spans="1:11" ht="27.75" customHeight="1">
      <c r="A16" s="3" t="s">
        <v>11</v>
      </c>
      <c r="B16" s="4">
        <v>40</v>
      </c>
      <c r="C16" s="4">
        <f t="shared" si="0"/>
        <v>20</v>
      </c>
      <c r="D16" s="4">
        <v>0</v>
      </c>
      <c r="E16" s="4">
        <v>20</v>
      </c>
      <c r="F16" s="4">
        <v>158</v>
      </c>
      <c r="G16" s="4">
        <f t="shared" si="1"/>
        <v>0</v>
      </c>
      <c r="H16" s="4">
        <v>0</v>
      </c>
      <c r="I16" s="4">
        <v>0</v>
      </c>
      <c r="J16" s="4">
        <f t="shared" si="2"/>
        <v>198</v>
      </c>
      <c r="K16" s="4">
        <f t="shared" si="3"/>
        <v>20</v>
      </c>
    </row>
    <row r="17" spans="1:11" ht="36" customHeight="1">
      <c r="A17" s="3" t="s">
        <v>12</v>
      </c>
      <c r="B17" s="4">
        <v>24</v>
      </c>
      <c r="C17" s="4">
        <f t="shared" si="0"/>
        <v>35</v>
      </c>
      <c r="D17" s="4">
        <v>0</v>
      </c>
      <c r="E17" s="4">
        <v>35</v>
      </c>
      <c r="F17" s="4">
        <v>131</v>
      </c>
      <c r="G17" s="4">
        <f t="shared" si="1"/>
        <v>0</v>
      </c>
      <c r="H17" s="4">
        <v>0</v>
      </c>
      <c r="I17" s="4">
        <v>0</v>
      </c>
      <c r="J17" s="4">
        <f t="shared" si="2"/>
        <v>155</v>
      </c>
      <c r="K17" s="4">
        <f t="shared" si="3"/>
        <v>35</v>
      </c>
    </row>
    <row r="18" spans="1:11" ht="36" customHeight="1">
      <c r="A18" s="3" t="s">
        <v>13</v>
      </c>
      <c r="B18" s="4">
        <v>114</v>
      </c>
      <c r="C18" s="4">
        <f t="shared" si="0"/>
        <v>93</v>
      </c>
      <c r="D18" s="4">
        <v>62</v>
      </c>
      <c r="E18" s="4">
        <v>31</v>
      </c>
      <c r="F18" s="4">
        <v>153</v>
      </c>
      <c r="G18" s="4">
        <f t="shared" si="1"/>
        <v>0</v>
      </c>
      <c r="H18" s="4">
        <v>0</v>
      </c>
      <c r="I18" s="4">
        <v>0</v>
      </c>
      <c r="J18" s="4">
        <f t="shared" si="2"/>
        <v>267</v>
      </c>
      <c r="K18" s="4">
        <f t="shared" si="3"/>
        <v>93</v>
      </c>
    </row>
    <row r="19" spans="1:11" ht="36" customHeight="1">
      <c r="A19" s="3" t="s">
        <v>14</v>
      </c>
      <c r="B19" s="4">
        <v>11</v>
      </c>
      <c r="C19" s="4">
        <f t="shared" si="0"/>
        <v>20</v>
      </c>
      <c r="D19" s="4">
        <v>0</v>
      </c>
      <c r="E19" s="4">
        <v>20</v>
      </c>
      <c r="F19" s="4">
        <v>165</v>
      </c>
      <c r="G19" s="4">
        <f t="shared" si="1"/>
        <v>0</v>
      </c>
      <c r="H19" s="4">
        <v>0</v>
      </c>
      <c r="I19" s="4">
        <v>0</v>
      </c>
      <c r="J19" s="4">
        <f t="shared" si="2"/>
        <v>176</v>
      </c>
      <c r="K19" s="4">
        <f t="shared" si="3"/>
        <v>20</v>
      </c>
    </row>
    <row r="20" spans="1:11" ht="27.75" customHeight="1">
      <c r="A20" s="5" t="s">
        <v>17</v>
      </c>
      <c r="B20" s="4">
        <f>SUM(B9:B19)</f>
        <v>856</v>
      </c>
      <c r="C20" s="4">
        <f aca="true" t="shared" si="4" ref="C20:K20">SUM(C9:C19)</f>
        <v>348</v>
      </c>
      <c r="D20" s="4">
        <f t="shared" si="4"/>
        <v>110</v>
      </c>
      <c r="E20" s="4">
        <f t="shared" si="4"/>
        <v>238</v>
      </c>
      <c r="F20" s="4">
        <f t="shared" si="4"/>
        <v>1376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6">
        <f t="shared" si="4"/>
        <v>2232</v>
      </c>
      <c r="K20" s="6">
        <f t="shared" si="4"/>
        <v>348</v>
      </c>
    </row>
  </sheetData>
  <sheetProtection/>
  <mergeCells count="11">
    <mergeCell ref="J2:K2"/>
    <mergeCell ref="J6:K6"/>
    <mergeCell ref="F6:I6"/>
    <mergeCell ref="A6:A8"/>
    <mergeCell ref="B7:B8"/>
    <mergeCell ref="F7:F8"/>
    <mergeCell ref="J7:J8"/>
    <mergeCell ref="K7:K8"/>
    <mergeCell ref="B6:E6"/>
    <mergeCell ref="C7:E7"/>
    <mergeCell ref="G7:I7"/>
  </mergeCells>
  <printOptions/>
  <pageMargins left="0.75" right="0.17" top="0.69" bottom="1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Баринова_2</dc:creator>
  <cp:keywords/>
  <dc:description/>
  <cp:lastModifiedBy>зенкина</cp:lastModifiedBy>
  <cp:lastPrinted>2015-08-25T13:07:25Z</cp:lastPrinted>
  <dcterms:created xsi:type="dcterms:W3CDTF">2013-06-20T11:52:59Z</dcterms:created>
  <dcterms:modified xsi:type="dcterms:W3CDTF">2015-08-25T13:15:30Z</dcterms:modified>
  <cp:category/>
  <cp:version/>
  <cp:contentType/>
  <cp:contentStatus/>
</cp:coreProperties>
</file>