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'Лист1'!$B$1:$AJ$12</definedName>
  </definedNames>
  <calcPr fullCalcOnLoad="1"/>
</workbook>
</file>

<file path=xl/sharedStrings.xml><?xml version="1.0" encoding="utf-8"?>
<sst xmlns="http://schemas.openxmlformats.org/spreadsheetml/2006/main" count="31" uniqueCount="20">
  <si>
    <t xml:space="preserve">Информация о финансово -хозяйственной деятельности муниципальных унитарных предприятий и хозяйственных обществ за   2015 год </t>
  </si>
  <si>
    <t xml:space="preserve">по  Яльчикскому району </t>
  </si>
  <si>
    <t>№ п/п</t>
  </si>
  <si>
    <t>Наимено-вание организации</t>
  </si>
  <si>
    <t>Выручка от реализации,                           (тыс. руб. )</t>
  </si>
  <si>
    <t>Затраты (себестоимость+ ком.расх.+упр.рас.),                        (тыс.руб.)</t>
  </si>
  <si>
    <t>Чистая прибыль (убыток), (тыс.руб.)</t>
  </si>
  <si>
    <t>Часть чистой прибыли, перечисленная в бюджет</t>
  </si>
  <si>
    <t>Стоимость чистых активов, (тыс.руб.)</t>
  </si>
  <si>
    <t>Дебиторская задолженность,                         (тыс. руб.)</t>
  </si>
  <si>
    <t>Кредиторская задолженность,                                                                (тыс. руб. )</t>
  </si>
  <si>
    <t>Среднесписочная численность (чел).</t>
  </si>
  <si>
    <t>Среднемесячная заработная плата всех работников (руб.)</t>
  </si>
  <si>
    <t>Среднемесячная заработная плата руководителя (руб.)</t>
  </si>
  <si>
    <t>Среднемесячная заработная плата работников без учета заработной платы руководителя (руб.)</t>
  </si>
  <si>
    <t>2015/2014,%</t>
  </si>
  <si>
    <t>Муниципальные унитарные предприятия</t>
  </si>
  <si>
    <t>МУП Яльчикское БТИ</t>
  </si>
  <si>
    <t>Хозяйственные общества с долей участия муниципального образования более 50%</t>
  </si>
  <si>
    <t>ООО Рынок Яльчикский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</si>
</sst>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4" fillId="0" borderId="0" xfId="0" applyFont="1" applyBorder="1" applyAlignment="1">
      <alignment vertical="top"/>
    </xf>
    <xf numFmtId="164" fontId="2" fillId="0" borderId="0" xfId="0" applyFont="1" applyBorder="1" applyAlignment="1">
      <alignment/>
    </xf>
    <xf numFmtId="164" fontId="4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4" fontId="6" fillId="0" borderId="0" xfId="0" applyFont="1" applyAlignment="1">
      <alignment/>
    </xf>
    <xf numFmtId="164" fontId="2" fillId="0" borderId="1" xfId="0" applyFont="1" applyBorder="1" applyAlignment="1">
      <alignment/>
    </xf>
    <xf numFmtId="164" fontId="6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ableStyleLigh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tabSelected="1" view="pageBreakPreview" zoomScaleSheetLayoutView="100" workbookViewId="0" topLeftCell="B1">
      <selection activeCell="O11" sqref="O11"/>
    </sheetView>
  </sheetViews>
  <sheetFormatPr defaultColWidth="9.140625" defaultRowHeight="15"/>
  <cols>
    <col min="1" max="1" width="0" style="0" hidden="1" customWidth="1"/>
    <col min="2" max="2" width="2.57421875" style="0" customWidth="1"/>
    <col min="3" max="3" width="18.28125" style="0" customWidth="1"/>
    <col min="4" max="4" width="4.7109375" style="0" customWidth="1"/>
    <col min="5" max="5" width="4.8515625" style="0" customWidth="1"/>
    <col min="6" max="6" width="4.00390625" style="0" customWidth="1"/>
    <col min="7" max="8" width="4.8515625" style="0" customWidth="1"/>
    <col min="9" max="9" width="4.28125" style="0" customWidth="1"/>
    <col min="10" max="10" width="4.8515625" style="0" customWidth="1"/>
    <col min="11" max="11" width="5.28125" style="0" customWidth="1"/>
    <col min="12" max="12" width="4.140625" style="0" customWidth="1"/>
    <col min="13" max="14" width="4.8515625" style="0" customWidth="1"/>
    <col min="15" max="15" width="4.00390625" style="0" customWidth="1"/>
    <col min="16" max="16" width="5.28125" style="0" customWidth="1"/>
    <col min="17" max="17" width="4.8515625" style="0" customWidth="1"/>
    <col min="18" max="18" width="3.7109375" style="0" customWidth="1"/>
    <col min="19" max="21" width="5.28125" style="0" customWidth="1"/>
    <col min="22" max="22" width="5.421875" style="0" customWidth="1"/>
    <col min="23" max="23" width="5.140625" style="0" customWidth="1"/>
    <col min="24" max="24" width="3.7109375" style="0" customWidth="1"/>
    <col min="25" max="25" width="4.8515625" style="0" customWidth="1"/>
    <col min="26" max="26" width="5.28125" style="0" customWidth="1"/>
    <col min="27" max="27" width="3.8515625" style="0" customWidth="1"/>
    <col min="28" max="28" width="5.421875" style="0" customWidth="1"/>
    <col min="29" max="29" width="5.00390625" style="0" customWidth="1"/>
    <col min="30" max="30" width="4.7109375" style="0" customWidth="1"/>
    <col min="31" max="32" width="5.00390625" style="0" customWidth="1"/>
    <col min="33" max="33" width="4.140625" style="0" customWidth="1"/>
    <col min="34" max="34" width="5.140625" style="0" customWidth="1"/>
    <col min="35" max="35" width="5.00390625" style="0" customWidth="1"/>
    <col min="36" max="36" width="3.7109375" style="0" customWidth="1"/>
  </cols>
  <sheetData>
    <row r="1" spans="2:33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3"/>
      <c r="AC1" s="3"/>
      <c r="AD1" s="3"/>
      <c r="AE1" s="3"/>
      <c r="AF1" s="3"/>
      <c r="AG1" s="3"/>
    </row>
    <row r="2" spans="2:3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4"/>
      <c r="AC2" s="4"/>
      <c r="AD2" s="4"/>
      <c r="AE2" s="4"/>
      <c r="AF2" s="4"/>
      <c r="AG2" s="4"/>
    </row>
    <row r="3" spans="2:33" s="5" customFormat="1" ht="12.75">
      <c r="B3" s="6"/>
      <c r="C3" s="7" t="s">
        <v>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6"/>
      <c r="AC3" s="6"/>
      <c r="AD3" s="6"/>
      <c r="AE3" s="6"/>
      <c r="AF3" s="6"/>
      <c r="AG3" s="6"/>
    </row>
    <row r="4" spans="2:33" s="5" customFormat="1" ht="12.75">
      <c r="B4" s="6"/>
      <c r="C4" s="9" t="s">
        <v>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6"/>
      <c r="AC4" s="6"/>
      <c r="AD4" s="6"/>
      <c r="AE4" s="6"/>
      <c r="AF4" s="6"/>
      <c r="AG4" s="6"/>
    </row>
    <row r="5" spans="2:33" s="5" customFormat="1" ht="7.5" customHeight="1">
      <c r="B5" s="6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6"/>
      <c r="AC5" s="6"/>
      <c r="AD5" s="6"/>
      <c r="AE5" s="6"/>
      <c r="AF5" s="6"/>
      <c r="AG5" s="6"/>
    </row>
    <row r="6" spans="1:36" ht="70.5" customHeight="1">
      <c r="A6" s="11" t="s">
        <v>2</v>
      </c>
      <c r="B6" s="12" t="s">
        <v>2</v>
      </c>
      <c r="C6" s="13" t="s">
        <v>3</v>
      </c>
      <c r="D6" s="13" t="s">
        <v>4</v>
      </c>
      <c r="E6" s="13"/>
      <c r="F6" s="13"/>
      <c r="G6" s="13" t="s">
        <v>5</v>
      </c>
      <c r="H6" s="13"/>
      <c r="I6" s="13"/>
      <c r="J6" s="13" t="s">
        <v>6</v>
      </c>
      <c r="K6" s="13"/>
      <c r="L6" s="13"/>
      <c r="M6" s="13" t="s">
        <v>7</v>
      </c>
      <c r="N6" s="13"/>
      <c r="O6" s="13"/>
      <c r="P6" s="13" t="s">
        <v>8</v>
      </c>
      <c r="Q6" s="13"/>
      <c r="R6" s="13"/>
      <c r="S6" s="13" t="s">
        <v>9</v>
      </c>
      <c r="T6" s="13"/>
      <c r="U6" s="13"/>
      <c r="V6" s="13" t="s">
        <v>10</v>
      </c>
      <c r="W6" s="13"/>
      <c r="X6" s="13"/>
      <c r="Y6" s="13" t="s">
        <v>11</v>
      </c>
      <c r="Z6" s="13"/>
      <c r="AA6" s="13"/>
      <c r="AB6" s="13" t="s">
        <v>12</v>
      </c>
      <c r="AC6" s="13"/>
      <c r="AD6" s="13"/>
      <c r="AE6" s="13" t="s">
        <v>13</v>
      </c>
      <c r="AF6" s="13"/>
      <c r="AG6" s="13"/>
      <c r="AH6" s="13" t="s">
        <v>14</v>
      </c>
      <c r="AI6" s="13"/>
      <c r="AJ6" s="13"/>
    </row>
    <row r="7" spans="1:36" ht="47.25" customHeight="1">
      <c r="A7" s="11"/>
      <c r="B7" s="12"/>
      <c r="C7" s="13"/>
      <c r="D7" s="14">
        <v>2014</v>
      </c>
      <c r="E7" s="14">
        <v>2015</v>
      </c>
      <c r="F7" s="14" t="s">
        <v>15</v>
      </c>
      <c r="G7" s="14">
        <v>2014</v>
      </c>
      <c r="H7" s="14">
        <v>2015</v>
      </c>
      <c r="I7" s="14" t="s">
        <v>15</v>
      </c>
      <c r="J7" s="14">
        <v>2014</v>
      </c>
      <c r="K7" s="14">
        <v>2015</v>
      </c>
      <c r="L7" s="14" t="s">
        <v>15</v>
      </c>
      <c r="M7" s="14">
        <v>2014</v>
      </c>
      <c r="N7" s="14">
        <v>2015</v>
      </c>
      <c r="O7" s="14" t="s">
        <v>15</v>
      </c>
      <c r="P7" s="14">
        <v>2014</v>
      </c>
      <c r="Q7" s="14">
        <v>2015</v>
      </c>
      <c r="R7" s="14" t="s">
        <v>15</v>
      </c>
      <c r="S7" s="14">
        <v>2014</v>
      </c>
      <c r="T7" s="14">
        <v>2015</v>
      </c>
      <c r="U7" s="14" t="s">
        <v>15</v>
      </c>
      <c r="V7" s="14">
        <v>2014</v>
      </c>
      <c r="W7" s="14">
        <v>2015</v>
      </c>
      <c r="X7" s="14" t="s">
        <v>15</v>
      </c>
      <c r="Y7" s="14">
        <v>2014</v>
      </c>
      <c r="Z7" s="14">
        <v>2015</v>
      </c>
      <c r="AA7" s="14" t="s">
        <v>15</v>
      </c>
      <c r="AB7" s="14">
        <v>2014</v>
      </c>
      <c r="AC7" s="14">
        <v>2015</v>
      </c>
      <c r="AD7" s="14" t="s">
        <v>15</v>
      </c>
      <c r="AE7" s="14">
        <v>2014</v>
      </c>
      <c r="AF7" s="14">
        <v>2015</v>
      </c>
      <c r="AG7" s="14" t="s">
        <v>15</v>
      </c>
      <c r="AH7" s="14">
        <v>2014</v>
      </c>
      <c r="AI7" s="14">
        <v>2015</v>
      </c>
      <c r="AJ7" s="14" t="s">
        <v>15</v>
      </c>
    </row>
    <row r="8" spans="2:36" ht="12.75">
      <c r="B8" s="15" t="s">
        <v>16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6"/>
      <c r="AI8" s="16"/>
      <c r="AJ8" s="16"/>
    </row>
    <row r="9" spans="2:36" s="17" customFormat="1" ht="12.75">
      <c r="B9" s="15">
        <v>1</v>
      </c>
      <c r="C9" s="18" t="s">
        <v>17</v>
      </c>
      <c r="D9" s="18">
        <v>4903</v>
      </c>
      <c r="E9" s="18">
        <v>5821</v>
      </c>
      <c r="F9" s="18">
        <v>118</v>
      </c>
      <c r="G9" s="18">
        <v>4031</v>
      </c>
      <c r="H9" s="18">
        <v>4579</v>
      </c>
      <c r="I9" s="18">
        <v>113</v>
      </c>
      <c r="J9" s="18">
        <v>388</v>
      </c>
      <c r="K9" s="18">
        <v>882</v>
      </c>
      <c r="L9" s="18">
        <v>227</v>
      </c>
      <c r="M9" s="18">
        <v>68.4</v>
      </c>
      <c r="N9" s="18">
        <v>195.6</v>
      </c>
      <c r="O9" s="18">
        <v>285</v>
      </c>
      <c r="P9" s="18">
        <v>2760</v>
      </c>
      <c r="Q9" s="18">
        <v>2690</v>
      </c>
      <c r="R9" s="18">
        <v>97</v>
      </c>
      <c r="S9" s="18">
        <v>703</v>
      </c>
      <c r="T9" s="18">
        <v>897</v>
      </c>
      <c r="U9" s="18">
        <v>127</v>
      </c>
      <c r="V9" s="18">
        <v>1549</v>
      </c>
      <c r="W9" s="18">
        <v>257</v>
      </c>
      <c r="X9" s="18">
        <v>16</v>
      </c>
      <c r="Y9" s="18">
        <v>10</v>
      </c>
      <c r="Z9" s="18">
        <v>10</v>
      </c>
      <c r="AA9" s="18">
        <f>SUM(Z9*100/Y9)</f>
        <v>100</v>
      </c>
      <c r="AB9" s="18">
        <v>22238</v>
      </c>
      <c r="AC9" s="18">
        <v>28322</v>
      </c>
      <c r="AD9" s="18">
        <f>SUM(AC9*100/AB9)</f>
        <v>127.35857541145786</v>
      </c>
      <c r="AE9" s="18">
        <v>40286</v>
      </c>
      <c r="AF9" s="18">
        <v>52600</v>
      </c>
      <c r="AG9" s="18">
        <f>SUM(AF9*100/AE9)</f>
        <v>130.56644988333417</v>
      </c>
      <c r="AH9" s="19">
        <v>20233</v>
      </c>
      <c r="AI9" s="19">
        <v>25624</v>
      </c>
      <c r="AJ9" s="18">
        <f>SUM(AI9*100/AH9)</f>
        <v>126.6445905204369</v>
      </c>
    </row>
    <row r="10" spans="2:36" ht="12.75">
      <c r="B10" s="15" t="s">
        <v>18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6"/>
      <c r="AI10" s="16"/>
      <c r="AJ10" s="16"/>
    </row>
    <row r="11" spans="2:36" s="17" customFormat="1" ht="12.75">
      <c r="B11" s="15">
        <v>1</v>
      </c>
      <c r="C11" s="18" t="s">
        <v>19</v>
      </c>
      <c r="D11" s="18">
        <v>651</v>
      </c>
      <c r="E11" s="18">
        <v>623</v>
      </c>
      <c r="F11" s="18">
        <f>SUM(E11*100/D11)</f>
        <v>95.6989247311828</v>
      </c>
      <c r="G11" s="18">
        <v>651</v>
      </c>
      <c r="H11" s="18">
        <v>683</v>
      </c>
      <c r="I11" s="18">
        <f>SUM(H11*100/G11)</f>
        <v>104.91551459293395</v>
      </c>
      <c r="J11" s="18">
        <v>-98</v>
      </c>
      <c r="K11" s="18">
        <v>-60</v>
      </c>
      <c r="L11" s="18">
        <f>SUM(K11*100/J11)</f>
        <v>61.224489795918366</v>
      </c>
      <c r="M11" s="18">
        <v>0</v>
      </c>
      <c r="N11" s="18">
        <v>0</v>
      </c>
      <c r="O11" s="18" t="e">
        <f>SUM(N11*100/M11)</f>
        <v>#DIV/0!</v>
      </c>
      <c r="P11" s="18">
        <v>727</v>
      </c>
      <c r="Q11" s="18">
        <v>5415</v>
      </c>
      <c r="R11" s="18">
        <f>SUM(Q11*100/P11)</f>
        <v>744.8418156808804</v>
      </c>
      <c r="S11" s="18">
        <v>0</v>
      </c>
      <c r="T11" s="18">
        <v>0</v>
      </c>
      <c r="U11" s="18" t="e">
        <f>SUM(T11*100/S11)</f>
        <v>#DIV/0!</v>
      </c>
      <c r="V11" s="18">
        <v>0</v>
      </c>
      <c r="W11" s="18">
        <v>20</v>
      </c>
      <c r="X11" s="18" t="e">
        <f>SUM(W11*100/V11)</f>
        <v>#DIV/0!</v>
      </c>
      <c r="Y11" s="18">
        <v>4</v>
      </c>
      <c r="Z11" s="18">
        <v>2</v>
      </c>
      <c r="AA11" s="18">
        <f>SUM(Z11*100/Y11)</f>
        <v>50</v>
      </c>
      <c r="AB11" s="18">
        <v>9305</v>
      </c>
      <c r="AC11" s="18">
        <v>11257</v>
      </c>
      <c r="AD11" s="18">
        <f>SUM(AC11*100/AB11)</f>
        <v>120.97796883396023</v>
      </c>
      <c r="AE11" s="18">
        <v>14518</v>
      </c>
      <c r="AF11" s="18">
        <v>12279</v>
      </c>
      <c r="AG11" s="18">
        <f>SUM(AF11*100/AE11)</f>
        <v>84.57776553244248</v>
      </c>
      <c r="AH11" s="19">
        <v>7568</v>
      </c>
      <c r="AI11" s="19">
        <v>10235</v>
      </c>
      <c r="AJ11" s="18">
        <f>SUM(AI11*100/AH11)</f>
        <v>135.24048625792813</v>
      </c>
    </row>
    <row r="12" spans="2:33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</sheetData>
  <sheetProtection selectLockedCells="1" selectUnlockedCells="1"/>
  <mergeCells count="20">
    <mergeCell ref="T1:AA1"/>
    <mergeCell ref="T2:AA2"/>
    <mergeCell ref="AB2:AG2"/>
    <mergeCell ref="C4:P4"/>
    <mergeCell ref="A6:A7"/>
    <mergeCell ref="B6:B7"/>
    <mergeCell ref="C6:C7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B8:AG8"/>
    <mergeCell ref="B10:AG10"/>
  </mergeCells>
  <printOptions horizontalCentered="1"/>
  <pageMargins left="0.15069444444444444" right="0.25" top="0.75" bottom="0.75" header="0.5118055555555555" footer="0.5118055555555555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</dc:creator>
  <cp:keywords/>
  <dc:description/>
  <cp:lastModifiedBy/>
  <cp:lastPrinted>2016-06-10T14:12:31Z</cp:lastPrinted>
  <dcterms:created xsi:type="dcterms:W3CDTF">2012-11-15T12:39:44Z</dcterms:created>
  <dcterms:modified xsi:type="dcterms:W3CDTF">2016-07-05T12:55:24Z</dcterms:modified>
  <cp:category/>
  <cp:version/>
  <cp:contentType/>
  <cp:contentStatus/>
  <cp:revision>2</cp:revision>
</cp:coreProperties>
</file>