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635" windowWidth="19320" windowHeight="10440" activeTab="1"/>
  </bookViews>
  <sheets>
    <sheet name="перечень" sheetId="1" r:id="rId1"/>
    <sheet name="реестр" sheetId="2" r:id="rId2"/>
  </sheets>
  <definedNames>
    <definedName name="_xlnm.Print_Titles" localSheetId="0">'перечень'!$15:$15</definedName>
    <definedName name="_xlnm.Print_Area" localSheetId="0">'перечень'!$A$1:$U$21</definedName>
    <definedName name="_xlnm.Print_Area" localSheetId="1">'реестр'!$A$1:$P$14</definedName>
  </definedNames>
  <calcPr fullCalcOnLoad="1"/>
</workbook>
</file>

<file path=xl/sharedStrings.xml><?xml version="1.0" encoding="utf-8"?>
<sst xmlns="http://schemas.openxmlformats.org/spreadsheetml/2006/main" count="98" uniqueCount="62">
  <si>
    <t>за счет средств государственной корпорации – Фонда содействия реформированию жилищно-коммунального хозяйства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</si>
  <si>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</si>
  <si>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</si>
  <si>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</si>
  <si>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</si>
  <si>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</si>
  <si>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</si>
  <si>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</si>
  <si>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</si>
  <si>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</si>
  <si>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</si>
  <si>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</si>
  <si>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</si>
  <si>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</si>
  <si>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</si>
  <si>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</si>
  <si>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</si>
  <si>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</si>
  <si>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</si>
  <si>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</si>
  <si>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</si>
  <si>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</si>
  <si>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</si>
  <si>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</si>
  <si>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</si>
  <si>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</si>
  <si>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</si>
  <si>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</si>
  <si>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</si>
  <si>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</si>
  <si>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</si>
  <si>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</si>
  <si>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</si>
  <si>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</si>
  <si>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</si>
  <si>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</si>
  <si>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</si>
  <si>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</si>
  <si>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</si>
  <si>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</si>
  <si>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</si>
  <si>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Итого домов: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</si>
  <si>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</si>
  <si>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Итого домов</t>
  </si>
  <si>
    <t>пгт. Урмары, ул. Заводская, д. 36</t>
  </si>
  <si>
    <t xml:space="preserve"> -</t>
  </si>
  <si>
    <t>кирпич</t>
  </si>
  <si>
    <t>рег. оператор</t>
  </si>
  <si>
    <t>пгт. Урмары, пер. Зеленый д. 3</t>
  </si>
  <si>
    <t>пгт. Урмары, ул. Заводская, д. 31</t>
  </si>
  <si>
    <t>пгт. Урмары, ул. К.Иванова, д. 3</t>
  </si>
  <si>
    <t>Общая площадь многоквар-тирного дома</t>
  </si>
  <si>
    <t>система электроснабжения</t>
  </si>
  <si>
    <t>Ремонт крыши, в том чесле переустройство невентилируемой на вентилируемую</t>
  </si>
  <si>
    <t>Итого  по Урмарскому району</t>
  </si>
  <si>
    <t xml:space="preserve"> переустройство невентилируемой крыши на вентилируемую крышу</t>
  </si>
  <si>
    <t>система холодного водоснабжения, канализации и водоотведения, ремонт крыши</t>
  </si>
  <si>
    <t>завер-шения послед-него 
капиталь-
ного ремон-
та в много-
квартир-
ном доме</t>
  </si>
  <si>
    <r>
      <t xml:space="preserve">П Е Р Е Ч Е Н Ь
многоквартирных домов, расположенных на территории Урмарского района Чувашской Республики, в отношении которых в 2017-2018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</si>
  <si>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2"/>
        <rFont val="Times New Roman"/>
        <family val="1"/>
      </rPr>
      <t>Приложение 1УТВЕРЖДЕН
постановлением 
администрации Урмарского
района от 09.11.2017 №899</t>
    </r>
    <r>
      <rPr>
        <sz val="18"/>
        <rFont val="Times New Roman"/>
        <family val="1"/>
      </rPr>
      <t xml:space="preserve">
</t>
    </r>
  </si>
  <si>
    <t xml:space="preserve">Приложение 2 УТВЕРЖДЕН
к постановлению 
администрации Урмарского
района от 09.11.2017 № 899
</t>
  </si>
  <si>
    <t xml:space="preserve">Р Е Е С Т Р многоквартирных домов, расположенных на территории  Чувашской Республики, в отношении которых планируется проведение капитального ремонта общего имущества, по видам капитального ремонта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</si>
</sst>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color indexed="36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7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17" borderId="0" applyNumberFormat="0" applyBorder="0" applyAlignment="0" applyProtection="0"/>
    <xf numFmtId="0" fontId="35" fillId="27" borderId="0" applyNumberFormat="0" applyBorder="0" applyAlignment="0" applyProtection="0"/>
    <xf numFmtId="0" fontId="7" fillId="19" borderId="0" applyNumberFormat="0" applyBorder="0" applyAlignment="0" applyProtection="0"/>
    <xf numFmtId="0" fontId="35" fillId="28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33" borderId="0" applyNumberFormat="0" applyBorder="0" applyAlignment="0" applyProtection="0"/>
    <xf numFmtId="0" fontId="35" fillId="34" borderId="0" applyNumberFormat="0" applyBorder="0" applyAlignment="0" applyProtection="0"/>
    <xf numFmtId="0" fontId="7" fillId="35" borderId="0" applyNumberFormat="0" applyBorder="0" applyAlignment="0" applyProtection="0"/>
    <xf numFmtId="0" fontId="35" fillId="36" borderId="0" applyNumberFormat="0" applyBorder="0" applyAlignment="0" applyProtection="0"/>
    <xf numFmtId="0" fontId="7" fillId="37" borderId="0" applyNumberFormat="0" applyBorder="0" applyAlignment="0" applyProtection="0"/>
    <xf numFmtId="0" fontId="35" fillId="38" borderId="0" applyNumberFormat="0" applyBorder="0" applyAlignment="0" applyProtection="0"/>
    <xf numFmtId="0" fontId="7" fillId="39" borderId="0" applyNumberFormat="0" applyBorder="0" applyAlignment="0" applyProtection="0"/>
    <xf numFmtId="0" fontId="35" fillId="40" borderId="0" applyNumberFormat="0" applyBorder="0" applyAlignment="0" applyProtection="0"/>
    <xf numFmtId="0" fontId="7" fillId="29" borderId="0" applyNumberFormat="0" applyBorder="0" applyAlignment="0" applyProtection="0"/>
    <xf numFmtId="0" fontId="35" fillId="41" borderId="0" applyNumberFormat="0" applyBorder="0" applyAlignment="0" applyProtection="0"/>
    <xf numFmtId="0" fontId="7" fillId="31" borderId="0" applyNumberFormat="0" applyBorder="0" applyAlignment="0" applyProtection="0"/>
    <xf numFmtId="0" fontId="35" fillId="42" borderId="0" applyNumberFormat="0" applyBorder="0" applyAlignment="0" applyProtection="0"/>
    <xf numFmtId="0" fontId="7" fillId="43" borderId="0" applyNumberFormat="0" applyBorder="0" applyAlignment="0" applyProtection="0"/>
    <xf numFmtId="0" fontId="36" fillId="44" borderId="1" applyNumberFormat="0" applyAlignment="0" applyProtection="0"/>
    <xf numFmtId="0" fontId="8" fillId="13" borderId="2" applyNumberFormat="0" applyAlignment="0" applyProtection="0"/>
    <xf numFmtId="0" fontId="37" fillId="45" borderId="3" applyNumberFormat="0" applyAlignment="0" applyProtection="0"/>
    <xf numFmtId="0" fontId="9" fillId="46" borderId="4" applyNumberFormat="0" applyAlignment="0" applyProtection="0"/>
    <xf numFmtId="0" fontId="38" fillId="45" borderId="1" applyNumberFormat="0" applyAlignment="0" applyProtection="0"/>
    <xf numFmtId="0" fontId="10" fillId="46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11" fillId="0" borderId="6" applyNumberFormat="0" applyFill="0" applyAlignment="0" applyProtection="0"/>
    <xf numFmtId="0" fontId="41" fillId="0" borderId="7" applyNumberFormat="0" applyFill="0" applyAlignment="0" applyProtection="0"/>
    <xf numFmtId="0" fontId="12" fillId="0" borderId="8" applyNumberFormat="0" applyFill="0" applyAlignment="0" applyProtection="0"/>
    <xf numFmtId="0" fontId="42" fillId="0" borderId="9" applyNumberFormat="0" applyFill="0" applyAlignment="0" applyProtection="0"/>
    <xf numFmtId="0" fontId="13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4" fillId="0" borderId="12" applyNumberFormat="0" applyFill="0" applyAlignment="0" applyProtection="0"/>
    <xf numFmtId="0" fontId="44" fillId="47" borderId="13" applyNumberFormat="0" applyAlignment="0" applyProtection="0"/>
    <xf numFmtId="0" fontId="15" fillId="48" borderId="14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54" borderId="0" applyNumberFormat="0" applyBorder="0" applyAlignment="0" applyProtection="0"/>
    <xf numFmtId="0" fontId="22" fillId="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5" fillId="0" borderId="2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26" fillId="0" borderId="0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horizontal="center" vertical="top" wrapText="1"/>
    </xf>
    <xf numFmtId="2" fontId="6" fillId="0" borderId="0" xfId="0" applyNumberFormat="1" applyFont="1" applyFill="1" applyBorder="1" applyAlignment="1" quotePrefix="1">
      <alignment horizontal="center" vertical="top" wrapText="1"/>
    </xf>
    <xf numFmtId="1" fontId="5" fillId="0" borderId="0" xfId="0" applyNumberFormat="1" applyFont="1" applyFill="1" applyBorder="1" applyAlignment="1" quotePrefix="1">
      <alignment horizontal="center" vertical="top" wrapText="1"/>
    </xf>
    <xf numFmtId="1" fontId="6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4" fillId="0" borderId="26" xfId="0" applyFont="1" applyFill="1" applyBorder="1" applyAlignment="1" quotePrefix="1">
      <alignment horizontal="center" vertical="top" wrapText="1"/>
    </xf>
    <xf numFmtId="0" fontId="28" fillId="0" borderId="2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 quotePrefix="1">
      <alignment horizontal="left" vertical="top" wrapText="1"/>
    </xf>
    <xf numFmtId="0" fontId="5" fillId="0" borderId="28" xfId="0" applyFont="1" applyFill="1" applyBorder="1" applyAlignment="1">
      <alignment horizontal="center" vertical="top" wrapText="1"/>
    </xf>
    <xf numFmtId="171" fontId="5" fillId="0" borderId="20" xfId="107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49" fontId="5" fillId="0" borderId="29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171" fontId="6" fillId="0" borderId="31" xfId="107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1" fontId="5" fillId="0" borderId="19" xfId="0" applyNumberFormat="1" applyFont="1" applyFill="1" applyBorder="1" applyAlignment="1">
      <alignment horizontal="center" vertical="top" wrapText="1"/>
    </xf>
    <xf numFmtId="171" fontId="5" fillId="0" borderId="19" xfId="107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171" fontId="6" fillId="0" borderId="28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9" fontId="31" fillId="0" borderId="34" xfId="0" applyNumberFormat="1" applyFont="1" applyFill="1" applyBorder="1" applyAlignment="1">
      <alignment/>
    </xf>
    <xf numFmtId="0" fontId="31" fillId="0" borderId="34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6" fillId="0" borderId="31" xfId="0" applyNumberFormat="1" applyFont="1" applyFill="1" applyBorder="1" applyAlignment="1">
      <alignment horizontal="center" vertical="top" wrapText="1"/>
    </xf>
    <xf numFmtId="43" fontId="5" fillId="0" borderId="19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 quotePrefix="1">
      <alignment horizontal="center" vertical="top" wrapText="1"/>
    </xf>
    <xf numFmtId="49" fontId="5" fillId="0" borderId="36" xfId="0" applyNumberFormat="1" applyFont="1" applyFill="1" applyBorder="1" applyAlignment="1" quotePrefix="1">
      <alignment horizontal="center" vertical="top" wrapText="1"/>
    </xf>
    <xf numFmtId="49" fontId="5" fillId="0" borderId="37" xfId="0" applyNumberFormat="1" applyFont="1" applyFill="1" applyBorder="1" applyAlignment="1" quotePrefix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 quotePrefix="1">
      <alignment horizontal="center" vertical="top" wrapText="1"/>
    </xf>
    <xf numFmtId="0" fontId="30" fillId="0" borderId="36" xfId="0" applyFont="1" applyFill="1" applyBorder="1" applyAlignment="1" quotePrefix="1">
      <alignment horizontal="center" vertical="top" wrapText="1"/>
    </xf>
    <xf numFmtId="0" fontId="30" fillId="0" borderId="37" xfId="0" applyFont="1" applyFill="1" applyBorder="1" applyAlignment="1" quotePrefix="1">
      <alignment horizontal="center" vertical="top" wrapText="1"/>
    </xf>
    <xf numFmtId="0" fontId="29" fillId="0" borderId="0" xfId="0" applyFont="1" applyFill="1" applyAlignment="1" quotePrefix="1">
      <alignment horizontal="center" wrapText="1"/>
    </xf>
    <xf numFmtId="0" fontId="29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 quotePrefix="1">
      <alignment horizontal="center" vertical="top" wrapText="1"/>
    </xf>
    <xf numFmtId="0" fontId="5" fillId="0" borderId="37" xfId="0" applyFont="1" applyFill="1" applyBorder="1" applyAlignment="1" quotePrefix="1">
      <alignment horizontal="center" vertical="top" wrapText="1"/>
    </xf>
    <xf numFmtId="0" fontId="5" fillId="0" borderId="36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 quotePrefix="1">
      <alignment horizontal="center" vertical="top" wrapText="1"/>
    </xf>
    <xf numFmtId="49" fontId="5" fillId="0" borderId="38" xfId="0" applyNumberFormat="1" applyFont="1" applyFill="1" applyBorder="1" applyAlignment="1" quotePrefix="1">
      <alignment horizontal="center" vertical="top" wrapText="1"/>
    </xf>
    <xf numFmtId="49" fontId="5" fillId="0" borderId="39" xfId="0" applyNumberFormat="1" applyFont="1" applyFill="1" applyBorder="1" applyAlignment="1" quotePrefix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 quotePrefix="1">
      <alignment horizontal="center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zoomScale="70" zoomScaleNormal="70" zoomScaleSheetLayoutView="70" zoomScalePageLayoutView="70" workbookViewId="0" topLeftCell="B1">
      <selection activeCell="Q1" sqref="Q1:U9"/>
    </sheetView>
  </sheetViews>
  <sheetFormatPr defaultColWidth="9.00390625" defaultRowHeight="12.75"/>
  <cols>
    <col min="1" max="1" width="4.625" style="43" customWidth="1"/>
    <col min="2" max="2" width="26.75390625" style="1" customWidth="1"/>
    <col min="3" max="3" width="11.00390625" style="1" customWidth="1"/>
    <col min="4" max="4" width="8.00390625" style="1" customWidth="1"/>
    <col min="5" max="5" width="9.00390625" style="1" customWidth="1"/>
    <col min="6" max="6" width="7.25390625" style="1" customWidth="1"/>
    <col min="7" max="8" width="9.00390625" style="1" customWidth="1"/>
    <col min="9" max="9" width="12.125" style="1" customWidth="1"/>
    <col min="10" max="10" width="12.00390625" style="1" customWidth="1"/>
    <col min="11" max="11" width="14.25390625" style="1" customWidth="1"/>
    <col min="12" max="12" width="20.125" style="1" customWidth="1"/>
    <col min="13" max="13" width="15.25390625" style="1" customWidth="1"/>
    <col min="14" max="14" width="16.125" style="1" customWidth="1"/>
    <col min="15" max="15" width="14.125" style="1" customWidth="1"/>
    <col min="16" max="16" width="14.00390625" style="1" customWidth="1"/>
    <col min="17" max="17" width="13.875" style="1" customWidth="1"/>
    <col min="18" max="18" width="13.625" style="1" customWidth="1"/>
    <col min="19" max="19" width="10.875" style="5" customWidth="1"/>
    <col min="20" max="20" width="12.00390625" style="1" customWidth="1"/>
    <col min="21" max="16384" width="9.125" style="1" customWidth="1"/>
  </cols>
  <sheetData>
    <row r="1" spans="15:21" ht="15.75">
      <c r="O1" s="29"/>
      <c r="P1" s="30"/>
      <c r="Q1" s="96" t="s">
        <v>59</v>
      </c>
      <c r="R1" s="97"/>
      <c r="S1" s="97"/>
      <c r="T1" s="97"/>
      <c r="U1" s="97"/>
    </row>
    <row r="2" spans="15:21" ht="15.75">
      <c r="O2" s="26"/>
      <c r="P2" s="27"/>
      <c r="Q2" s="97"/>
      <c r="R2" s="97"/>
      <c r="S2" s="97"/>
      <c r="T2" s="97"/>
      <c r="U2" s="97"/>
    </row>
    <row r="3" spans="15:21" ht="15.75">
      <c r="O3" s="26"/>
      <c r="P3" s="27"/>
      <c r="Q3" s="97"/>
      <c r="R3" s="97"/>
      <c r="S3" s="97"/>
      <c r="T3" s="97"/>
      <c r="U3" s="97"/>
    </row>
    <row r="4" spans="15:21" ht="15.75">
      <c r="O4" s="26"/>
      <c r="P4" s="27"/>
      <c r="Q4" s="97"/>
      <c r="R4" s="97"/>
      <c r="S4" s="97"/>
      <c r="T4" s="97"/>
      <c r="U4" s="97"/>
    </row>
    <row r="5" spans="15:21" ht="15.75">
      <c r="O5" s="26"/>
      <c r="P5" s="27"/>
      <c r="Q5" s="97"/>
      <c r="R5" s="97"/>
      <c r="S5" s="97"/>
      <c r="T5" s="97"/>
      <c r="U5" s="97"/>
    </row>
    <row r="6" spans="15:21" ht="10.5" customHeight="1">
      <c r="O6" s="26"/>
      <c r="P6" s="27"/>
      <c r="Q6" s="97"/>
      <c r="R6" s="97"/>
      <c r="S6" s="97"/>
      <c r="T6" s="97"/>
      <c r="U6" s="97"/>
    </row>
    <row r="7" spans="15:21" ht="15.75" customHeight="1" hidden="1">
      <c r="O7" s="26"/>
      <c r="P7" s="27"/>
      <c r="Q7" s="97"/>
      <c r="R7" s="97"/>
      <c r="S7" s="97"/>
      <c r="T7" s="97"/>
      <c r="U7" s="97"/>
    </row>
    <row r="8" spans="15:21" ht="15.75" customHeight="1" hidden="1">
      <c r="O8" s="26"/>
      <c r="P8" s="27"/>
      <c r="Q8" s="97"/>
      <c r="R8" s="97"/>
      <c r="S8" s="97"/>
      <c r="T8" s="97"/>
      <c r="U8" s="97"/>
    </row>
    <row r="9" spans="1:21" ht="15" customHeight="1" hidden="1">
      <c r="A9" s="4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7"/>
      <c r="R9" s="97"/>
      <c r="S9" s="97"/>
      <c r="T9" s="97"/>
      <c r="U9" s="97"/>
    </row>
    <row r="10" spans="1:20" ht="52.5" customHeight="1">
      <c r="A10" s="9"/>
      <c r="B10" s="106" t="s">
        <v>58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</row>
    <row r="11" spans="1:21" ht="31.5" customHeight="1">
      <c r="A11" s="45" t="s">
        <v>12</v>
      </c>
      <c r="B11" s="84" t="s">
        <v>3</v>
      </c>
      <c r="C11" s="84" t="s">
        <v>4</v>
      </c>
      <c r="D11" s="84"/>
      <c r="E11" s="85" t="s">
        <v>18</v>
      </c>
      <c r="F11" s="83" t="s">
        <v>32</v>
      </c>
      <c r="G11" s="83" t="s">
        <v>33</v>
      </c>
      <c r="H11" s="93" t="s">
        <v>51</v>
      </c>
      <c r="I11" s="91" t="s">
        <v>8</v>
      </c>
      <c r="J11" s="92"/>
      <c r="K11" s="85" t="s">
        <v>42</v>
      </c>
      <c r="L11" s="85" t="s">
        <v>35</v>
      </c>
      <c r="M11" s="98" t="s">
        <v>25</v>
      </c>
      <c r="N11" s="91"/>
      <c r="O11" s="91"/>
      <c r="P11" s="91"/>
      <c r="Q11" s="92"/>
      <c r="R11" s="85" t="s">
        <v>37</v>
      </c>
      <c r="S11" s="85" t="s">
        <v>1</v>
      </c>
      <c r="T11" s="88" t="s">
        <v>38</v>
      </c>
      <c r="U11" s="109" t="s">
        <v>39</v>
      </c>
    </row>
    <row r="12" spans="1:21" ht="27" customHeight="1">
      <c r="A12" s="42"/>
      <c r="B12" s="84"/>
      <c r="C12" s="85" t="s">
        <v>31</v>
      </c>
      <c r="D12" s="85" t="s">
        <v>57</v>
      </c>
      <c r="E12" s="86"/>
      <c r="F12" s="84"/>
      <c r="G12" s="84"/>
      <c r="H12" s="94"/>
      <c r="I12" s="84" t="s">
        <v>5</v>
      </c>
      <c r="J12" s="83" t="s">
        <v>34</v>
      </c>
      <c r="K12" s="86"/>
      <c r="L12" s="86"/>
      <c r="M12" s="103" t="s">
        <v>5</v>
      </c>
      <c r="N12" s="85" t="s">
        <v>0</v>
      </c>
      <c r="O12" s="98" t="s">
        <v>29</v>
      </c>
      <c r="P12" s="92"/>
      <c r="Q12" s="99" t="s">
        <v>36</v>
      </c>
      <c r="R12" s="102"/>
      <c r="S12" s="102"/>
      <c r="T12" s="89"/>
      <c r="U12" s="110"/>
    </row>
    <row r="13" spans="1:21" ht="179.25" customHeight="1">
      <c r="A13" s="46"/>
      <c r="B13" s="84"/>
      <c r="C13" s="108"/>
      <c r="D13" s="86"/>
      <c r="E13" s="87"/>
      <c r="F13" s="84"/>
      <c r="G13" s="84"/>
      <c r="H13" s="95"/>
      <c r="I13" s="84"/>
      <c r="J13" s="84"/>
      <c r="K13" s="87"/>
      <c r="L13" s="87"/>
      <c r="M13" s="104"/>
      <c r="N13" s="101"/>
      <c r="O13" s="7" t="s">
        <v>19</v>
      </c>
      <c r="P13" s="6" t="s">
        <v>6</v>
      </c>
      <c r="Q13" s="100"/>
      <c r="R13" s="101"/>
      <c r="S13" s="101"/>
      <c r="T13" s="90"/>
      <c r="U13" s="111"/>
    </row>
    <row r="14" spans="1:21" ht="13.5" customHeight="1">
      <c r="A14" s="41"/>
      <c r="B14" s="3"/>
      <c r="C14" s="3"/>
      <c r="D14" s="38"/>
      <c r="E14" s="3"/>
      <c r="F14" s="3"/>
      <c r="G14" s="3"/>
      <c r="H14" s="69" t="s">
        <v>7</v>
      </c>
      <c r="I14" s="8" t="s">
        <v>7</v>
      </c>
      <c r="J14" s="8" t="s">
        <v>7</v>
      </c>
      <c r="K14" s="6" t="s">
        <v>9</v>
      </c>
      <c r="L14" s="8"/>
      <c r="M14" s="8" t="s">
        <v>10</v>
      </c>
      <c r="N14" s="6" t="s">
        <v>10</v>
      </c>
      <c r="O14" s="6" t="s">
        <v>10</v>
      </c>
      <c r="P14" s="8" t="s">
        <v>10</v>
      </c>
      <c r="Q14" s="8" t="s">
        <v>10</v>
      </c>
      <c r="R14" s="8" t="s">
        <v>13</v>
      </c>
      <c r="S14" s="8" t="s">
        <v>11</v>
      </c>
      <c r="T14" s="10"/>
      <c r="U14" s="22" t="s">
        <v>10</v>
      </c>
    </row>
    <row r="15" spans="1:21" ht="15.75">
      <c r="A15" s="41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8">
        <v>8</v>
      </c>
      <c r="I15" s="6">
        <v>8</v>
      </c>
      <c r="J15" s="6">
        <v>9</v>
      </c>
      <c r="K15" s="6">
        <v>10</v>
      </c>
      <c r="L15" s="6">
        <v>11</v>
      </c>
      <c r="M15" s="6">
        <v>12</v>
      </c>
      <c r="N15" s="6">
        <v>13</v>
      </c>
      <c r="O15" s="6">
        <v>14</v>
      </c>
      <c r="P15" s="6">
        <v>15</v>
      </c>
      <c r="Q15" s="6">
        <v>16</v>
      </c>
      <c r="R15" s="6">
        <v>17</v>
      </c>
      <c r="S15" s="6">
        <v>18</v>
      </c>
      <c r="T15" s="11" t="s">
        <v>20</v>
      </c>
      <c r="U15" s="23" t="s">
        <v>26</v>
      </c>
    </row>
    <row r="16" spans="1:21" ht="15.7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</row>
    <row r="17" spans="1:21" ht="51">
      <c r="A17" s="63">
        <v>1</v>
      </c>
      <c r="B17" s="55" t="s">
        <v>44</v>
      </c>
      <c r="C17" s="8">
        <v>1997</v>
      </c>
      <c r="D17" s="8" t="s">
        <v>45</v>
      </c>
      <c r="E17" s="8" t="s">
        <v>46</v>
      </c>
      <c r="F17" s="8">
        <v>3</v>
      </c>
      <c r="G17" s="8">
        <v>3</v>
      </c>
      <c r="H17" s="8">
        <v>1945</v>
      </c>
      <c r="I17" s="8">
        <v>1686.04</v>
      </c>
      <c r="J17" s="8">
        <v>1686.04</v>
      </c>
      <c r="K17" s="8">
        <v>50</v>
      </c>
      <c r="L17" s="8" t="s">
        <v>55</v>
      </c>
      <c r="M17" s="56">
        <f>SUM(P17,Q17)</f>
        <v>2920416</v>
      </c>
      <c r="N17" s="56">
        <v>0</v>
      </c>
      <c r="O17" s="56">
        <v>0</v>
      </c>
      <c r="P17" s="56">
        <v>61416.09</v>
      </c>
      <c r="Q17" s="56">
        <v>2858999.91</v>
      </c>
      <c r="R17" s="8">
        <v>1732.12</v>
      </c>
      <c r="S17" s="8">
        <v>1473.15</v>
      </c>
      <c r="T17" s="57" t="s">
        <v>47</v>
      </c>
      <c r="U17" s="58" t="s">
        <v>45</v>
      </c>
    </row>
    <row r="18" spans="1:21" ht="63.75">
      <c r="A18" s="63">
        <v>2</v>
      </c>
      <c r="B18" s="8" t="s">
        <v>48</v>
      </c>
      <c r="C18" s="8">
        <v>1987</v>
      </c>
      <c r="D18" s="8"/>
      <c r="E18" s="8" t="s">
        <v>46</v>
      </c>
      <c r="F18" s="8">
        <v>2</v>
      </c>
      <c r="G18" s="8">
        <v>3</v>
      </c>
      <c r="H18" s="8">
        <v>1096.55</v>
      </c>
      <c r="I18" s="8">
        <v>883.38</v>
      </c>
      <c r="J18" s="8">
        <v>883.38</v>
      </c>
      <c r="K18" s="8">
        <v>40</v>
      </c>
      <c r="L18" s="8" t="s">
        <v>56</v>
      </c>
      <c r="M18" s="56">
        <f>SUM(Q18)</f>
        <v>1881550</v>
      </c>
      <c r="N18" s="56">
        <v>0</v>
      </c>
      <c r="O18" s="56">
        <v>0</v>
      </c>
      <c r="P18" s="56">
        <v>0</v>
      </c>
      <c r="Q18" s="56">
        <v>1881550</v>
      </c>
      <c r="R18" s="8">
        <v>2129.94</v>
      </c>
      <c r="S18" s="8">
        <v>14736.15</v>
      </c>
      <c r="T18" s="57" t="s">
        <v>47</v>
      </c>
      <c r="U18" s="58" t="s">
        <v>45</v>
      </c>
    </row>
    <row r="19" spans="1:21" ht="25.5">
      <c r="A19" s="63">
        <v>3</v>
      </c>
      <c r="B19" s="8" t="s">
        <v>49</v>
      </c>
      <c r="C19" s="8">
        <v>1980</v>
      </c>
      <c r="D19" s="8"/>
      <c r="E19" s="8" t="s">
        <v>46</v>
      </c>
      <c r="F19" s="8">
        <v>2</v>
      </c>
      <c r="G19" s="8">
        <v>3</v>
      </c>
      <c r="H19" s="8">
        <v>970.36</v>
      </c>
      <c r="I19" s="8">
        <v>880.56</v>
      </c>
      <c r="J19" s="8">
        <v>838.06</v>
      </c>
      <c r="K19" s="8">
        <v>48</v>
      </c>
      <c r="L19" s="8" t="s">
        <v>52</v>
      </c>
      <c r="M19" s="56">
        <f>SUM(Q19)</f>
        <v>464609.87</v>
      </c>
      <c r="N19" s="56">
        <v>0</v>
      </c>
      <c r="O19" s="56">
        <v>0</v>
      </c>
      <c r="P19" s="56">
        <v>0</v>
      </c>
      <c r="Q19" s="56">
        <v>464609.87</v>
      </c>
      <c r="R19" s="8">
        <v>527.63</v>
      </c>
      <c r="S19" s="8">
        <v>14736.15</v>
      </c>
      <c r="T19" s="57" t="s">
        <v>47</v>
      </c>
      <c r="U19" s="58" t="s">
        <v>45</v>
      </c>
    </row>
    <row r="20" spans="1:21" ht="26.25" thickBot="1">
      <c r="A20" s="63">
        <v>4</v>
      </c>
      <c r="B20" s="8" t="s">
        <v>50</v>
      </c>
      <c r="C20" s="8">
        <v>1989</v>
      </c>
      <c r="D20" s="8"/>
      <c r="E20" s="8" t="s">
        <v>46</v>
      </c>
      <c r="F20" s="8">
        <v>3</v>
      </c>
      <c r="G20" s="8">
        <v>4</v>
      </c>
      <c r="H20" s="8">
        <v>2456.66</v>
      </c>
      <c r="I20" s="8">
        <v>2179.95</v>
      </c>
      <c r="J20" s="8">
        <v>2067.61</v>
      </c>
      <c r="K20" s="8">
        <v>137</v>
      </c>
      <c r="L20" s="8" t="s">
        <v>52</v>
      </c>
      <c r="M20" s="56">
        <f>SUM(Q20)</f>
        <v>907731</v>
      </c>
      <c r="N20" s="56">
        <v>0</v>
      </c>
      <c r="O20" s="56">
        <v>0</v>
      </c>
      <c r="P20" s="56">
        <v>0</v>
      </c>
      <c r="Q20" s="56">
        <v>907731</v>
      </c>
      <c r="R20" s="8">
        <v>416.4</v>
      </c>
      <c r="S20" s="8">
        <v>14736.15</v>
      </c>
      <c r="T20" s="57" t="s">
        <v>47</v>
      </c>
      <c r="U20" s="58" t="s">
        <v>45</v>
      </c>
    </row>
    <row r="21" spans="1:21" ht="16.5" thickBot="1">
      <c r="A21" s="64"/>
      <c r="B21" s="65" t="s">
        <v>43</v>
      </c>
      <c r="C21" s="65"/>
      <c r="D21" s="65"/>
      <c r="E21" s="65"/>
      <c r="F21" s="65"/>
      <c r="G21" s="66"/>
      <c r="H21" s="59">
        <f>SUM(H17:H20)</f>
        <v>6468.57</v>
      </c>
      <c r="I21" s="59">
        <f>SUM(I17:I20)</f>
        <v>5629.93</v>
      </c>
      <c r="J21" s="59">
        <f>SUM(J17:J20)</f>
        <v>5475.09</v>
      </c>
      <c r="K21" s="59">
        <f>SUM(K17:K20)</f>
        <v>275</v>
      </c>
      <c r="L21" s="60"/>
      <c r="M21" s="61">
        <f>SUM(M17,M18,M19,M20)</f>
        <v>6174306.87</v>
      </c>
      <c r="N21" s="61">
        <f>SUM(N17:N20)</f>
        <v>0</v>
      </c>
      <c r="O21" s="61">
        <f>SUM(O17:O20)</f>
        <v>0</v>
      </c>
      <c r="P21" s="61">
        <f>SUM(P17:P20)</f>
        <v>61416.09</v>
      </c>
      <c r="Q21" s="61">
        <f>SUM(Q17:Q20)</f>
        <v>6112890.78</v>
      </c>
      <c r="R21" s="80">
        <v>1096.69</v>
      </c>
      <c r="S21" s="60">
        <f>S17</f>
        <v>1473.15</v>
      </c>
      <c r="T21" s="60" t="str">
        <f>T17</f>
        <v>рег. оператор</v>
      </c>
      <c r="U21" s="62" t="str">
        <f>U17</f>
        <v> -</v>
      </c>
    </row>
    <row r="22" spans="2:21" ht="15">
      <c r="B22" s="25"/>
      <c r="C22" s="14"/>
      <c r="D22" s="14"/>
      <c r="E22" s="14"/>
      <c r="F22" s="14"/>
      <c r="G22" s="14"/>
      <c r="H22" s="14"/>
      <c r="I22" s="13"/>
      <c r="J22" s="14"/>
      <c r="K22" s="14"/>
      <c r="L22" s="4"/>
      <c r="M22" s="21"/>
      <c r="N22" s="4"/>
      <c r="O22" s="4"/>
      <c r="P22" s="4"/>
      <c r="Q22" s="4"/>
      <c r="R22" s="4"/>
      <c r="S22" s="16"/>
      <c r="T22" s="4"/>
      <c r="U22" s="4"/>
    </row>
    <row r="23" spans="2:21" ht="15">
      <c r="B23" s="25"/>
      <c r="C23" s="14"/>
      <c r="D23" s="14"/>
      <c r="E23" s="14"/>
      <c r="F23" s="14"/>
      <c r="G23" s="14"/>
      <c r="H23" s="14"/>
      <c r="I23" s="13"/>
      <c r="J23" s="14"/>
      <c r="K23" s="14"/>
      <c r="L23" s="4"/>
      <c r="M23" s="79"/>
      <c r="N23" s="4"/>
      <c r="O23" s="4"/>
      <c r="P23" s="4"/>
      <c r="Q23" s="4"/>
      <c r="R23" s="4"/>
      <c r="S23" s="16"/>
      <c r="T23" s="4"/>
      <c r="U23" s="4"/>
    </row>
    <row r="24" spans="2:21" ht="15">
      <c r="B24" s="25"/>
      <c r="C24" s="14"/>
      <c r="D24" s="14"/>
      <c r="E24" s="14"/>
      <c r="F24" s="14"/>
      <c r="G24" s="14"/>
      <c r="H24" s="14"/>
      <c r="I24" s="13"/>
      <c r="J24" s="14"/>
      <c r="K24" s="14"/>
      <c r="L24" s="4"/>
      <c r="M24" s="4"/>
      <c r="N24" s="4"/>
      <c r="O24" s="4"/>
      <c r="P24" s="4"/>
      <c r="Q24" s="4"/>
      <c r="R24" s="4"/>
      <c r="S24" s="16"/>
      <c r="T24" s="4"/>
      <c r="U24" s="4"/>
    </row>
    <row r="25" spans="2:21" ht="15">
      <c r="B25" s="25"/>
      <c r="C25" s="14"/>
      <c r="D25" s="14"/>
      <c r="E25" s="14"/>
      <c r="F25" s="14"/>
      <c r="G25" s="14"/>
      <c r="H25" s="14"/>
      <c r="I25" s="13"/>
      <c r="J25" s="14"/>
      <c r="K25" s="14"/>
      <c r="L25" s="4"/>
      <c r="M25" s="4"/>
      <c r="N25" s="4"/>
      <c r="O25" s="4"/>
      <c r="P25" s="4"/>
      <c r="Q25" s="4"/>
      <c r="R25" s="4"/>
      <c r="S25" s="16"/>
      <c r="T25" s="4"/>
      <c r="U25" s="4"/>
    </row>
    <row r="26" spans="2:21" ht="15">
      <c r="B26" s="25"/>
      <c r="C26" s="14"/>
      <c r="D26" s="14"/>
      <c r="E26" s="14"/>
      <c r="F26" s="14"/>
      <c r="G26" s="14"/>
      <c r="H26" s="14"/>
      <c r="I26" s="13"/>
      <c r="J26" s="14"/>
      <c r="K26" s="14"/>
      <c r="L26" s="4"/>
      <c r="M26" s="4"/>
      <c r="N26" s="4"/>
      <c r="O26" s="4"/>
      <c r="P26" s="4"/>
      <c r="Q26" s="4"/>
      <c r="R26" s="4"/>
      <c r="S26" s="16"/>
      <c r="T26" s="4"/>
      <c r="U26" s="4"/>
    </row>
    <row r="27" spans="2:21" ht="15">
      <c r="B27" s="25"/>
      <c r="C27" s="14"/>
      <c r="D27" s="14"/>
      <c r="E27" s="14"/>
      <c r="F27" s="14"/>
      <c r="G27" s="14"/>
      <c r="H27" s="14"/>
      <c r="I27" s="13"/>
      <c r="J27" s="14"/>
      <c r="K27" s="14"/>
      <c r="L27" s="4"/>
      <c r="M27" s="4"/>
      <c r="N27" s="4"/>
      <c r="O27" s="4"/>
      <c r="P27" s="4"/>
      <c r="Q27" s="4"/>
      <c r="R27" s="4"/>
      <c r="S27" s="16"/>
      <c r="T27" s="4"/>
      <c r="U27" s="4"/>
    </row>
    <row r="28" spans="2:21" ht="15">
      <c r="B28" s="25"/>
      <c r="C28" s="14"/>
      <c r="D28" s="14"/>
      <c r="E28" s="14"/>
      <c r="F28" s="14"/>
      <c r="G28" s="14"/>
      <c r="H28" s="14"/>
      <c r="I28" s="13"/>
      <c r="J28" s="14"/>
      <c r="K28" s="14"/>
      <c r="L28" s="4"/>
      <c r="M28" s="4"/>
      <c r="N28" s="4"/>
      <c r="O28" s="4"/>
      <c r="P28" s="4"/>
      <c r="Q28" s="4"/>
      <c r="R28" s="4"/>
      <c r="S28" s="16"/>
      <c r="T28" s="4"/>
      <c r="U28" s="4"/>
    </row>
    <row r="29" spans="2:21" ht="15">
      <c r="B29" s="25"/>
      <c r="C29" s="14"/>
      <c r="D29" s="14"/>
      <c r="E29" s="14"/>
      <c r="F29" s="14"/>
      <c r="G29" s="14"/>
      <c r="H29" s="14"/>
      <c r="I29" s="13"/>
      <c r="J29" s="14"/>
      <c r="K29" s="14"/>
      <c r="L29" s="4"/>
      <c r="M29" s="4"/>
      <c r="N29" s="4"/>
      <c r="O29" s="4"/>
      <c r="P29" s="4"/>
      <c r="Q29" s="4"/>
      <c r="R29" s="4"/>
      <c r="S29" s="16"/>
      <c r="T29" s="4"/>
      <c r="U29" s="4"/>
    </row>
    <row r="30" spans="2:21" ht="15">
      <c r="B30" s="25"/>
      <c r="C30" s="14"/>
      <c r="D30" s="14"/>
      <c r="E30" s="14"/>
      <c r="F30" s="14"/>
      <c r="G30" s="14"/>
      <c r="H30" s="14"/>
      <c r="I30" s="13"/>
      <c r="J30" s="14"/>
      <c r="K30" s="14"/>
      <c r="L30" s="4"/>
      <c r="M30" s="4"/>
      <c r="N30" s="4"/>
      <c r="O30" s="4"/>
      <c r="P30" s="4"/>
      <c r="Q30" s="4"/>
      <c r="R30" s="4"/>
      <c r="S30" s="16"/>
      <c r="T30" s="4"/>
      <c r="U30" s="4"/>
    </row>
    <row r="31" spans="2:21" ht="15">
      <c r="B31" s="25"/>
      <c r="C31" s="14"/>
      <c r="D31" s="14"/>
      <c r="E31" s="14"/>
      <c r="F31" s="14"/>
      <c r="G31" s="14"/>
      <c r="H31" s="14"/>
      <c r="I31" s="13"/>
      <c r="J31" s="14"/>
      <c r="K31" s="14"/>
      <c r="L31" s="4"/>
      <c r="M31" s="4"/>
      <c r="N31" s="4"/>
      <c r="O31" s="4"/>
      <c r="P31" s="4"/>
      <c r="Q31" s="4"/>
      <c r="R31" s="4"/>
      <c r="S31" s="16"/>
      <c r="T31" s="4"/>
      <c r="U31" s="4"/>
    </row>
    <row r="32" spans="2:21" ht="15">
      <c r="B32" s="25"/>
      <c r="C32" s="14"/>
      <c r="D32" s="14"/>
      <c r="E32" s="14"/>
      <c r="F32" s="14"/>
      <c r="G32" s="14"/>
      <c r="H32" s="14"/>
      <c r="I32" s="13"/>
      <c r="J32" s="14"/>
      <c r="K32" s="14"/>
      <c r="L32" s="4"/>
      <c r="M32" s="4"/>
      <c r="N32" s="4"/>
      <c r="O32" s="4"/>
      <c r="P32" s="4"/>
      <c r="Q32" s="4"/>
      <c r="R32" s="4"/>
      <c r="S32" s="16"/>
      <c r="T32" s="4"/>
      <c r="U32" s="4"/>
    </row>
    <row r="33" spans="2:21" ht="15">
      <c r="B33" s="25"/>
      <c r="C33" s="14"/>
      <c r="D33" s="14"/>
      <c r="E33" s="14"/>
      <c r="F33" s="14"/>
      <c r="G33" s="14"/>
      <c r="H33" s="14"/>
      <c r="I33" s="13"/>
      <c r="J33" s="14"/>
      <c r="K33" s="14"/>
      <c r="L33" s="4"/>
      <c r="M33" s="4"/>
      <c r="N33" s="4"/>
      <c r="O33" s="4"/>
      <c r="P33" s="4"/>
      <c r="Q33" s="4"/>
      <c r="R33" s="4"/>
      <c r="S33" s="16"/>
      <c r="T33" s="4"/>
      <c r="U33" s="4"/>
    </row>
    <row r="34" spans="2:21" ht="15">
      <c r="B34" s="25"/>
      <c r="C34" s="14"/>
      <c r="D34" s="14"/>
      <c r="E34" s="14"/>
      <c r="F34" s="14"/>
      <c r="G34" s="14"/>
      <c r="H34" s="14"/>
      <c r="I34" s="13"/>
      <c r="J34" s="14"/>
      <c r="K34" s="14"/>
      <c r="L34" s="4"/>
      <c r="M34" s="4"/>
      <c r="N34" s="4"/>
      <c r="O34" s="4"/>
      <c r="P34" s="4"/>
      <c r="Q34" s="4"/>
      <c r="R34" s="4"/>
      <c r="S34" s="16"/>
      <c r="T34" s="4"/>
      <c r="U34" s="4"/>
    </row>
    <row r="35" spans="2:21" ht="15">
      <c r="B35" s="25"/>
      <c r="C35" s="14"/>
      <c r="D35" s="14"/>
      <c r="E35" s="14"/>
      <c r="F35" s="14"/>
      <c r="G35" s="14"/>
      <c r="H35" s="14"/>
      <c r="I35" s="13"/>
      <c r="J35" s="14"/>
      <c r="K35" s="14"/>
      <c r="L35" s="4"/>
      <c r="M35" s="4"/>
      <c r="N35" s="4"/>
      <c r="O35" s="4"/>
      <c r="P35" s="4"/>
      <c r="Q35" s="4"/>
      <c r="R35" s="4"/>
      <c r="S35" s="16"/>
      <c r="T35" s="4"/>
      <c r="U35" s="4"/>
    </row>
    <row r="36" spans="2:21" ht="15">
      <c r="B36" s="25"/>
      <c r="C36" s="14"/>
      <c r="D36" s="14"/>
      <c r="E36" s="14"/>
      <c r="F36" s="14"/>
      <c r="G36" s="14"/>
      <c r="H36" s="14"/>
      <c r="I36" s="13"/>
      <c r="J36" s="14"/>
      <c r="K36" s="14"/>
      <c r="L36" s="4"/>
      <c r="M36" s="4"/>
      <c r="N36" s="4"/>
      <c r="O36" s="4"/>
      <c r="P36" s="4"/>
      <c r="Q36" s="4"/>
      <c r="R36" s="4"/>
      <c r="S36" s="16"/>
      <c r="T36" s="4"/>
      <c r="U36" s="4"/>
    </row>
    <row r="37" spans="2:21" ht="15">
      <c r="B37" s="25"/>
      <c r="C37" s="14"/>
      <c r="D37" s="14"/>
      <c r="E37" s="14"/>
      <c r="F37" s="14"/>
      <c r="G37" s="14"/>
      <c r="H37" s="14"/>
      <c r="I37" s="13"/>
      <c r="J37" s="14"/>
      <c r="K37" s="14"/>
      <c r="L37" s="4"/>
      <c r="M37" s="4"/>
      <c r="N37" s="4"/>
      <c r="O37" s="4"/>
      <c r="P37" s="4"/>
      <c r="Q37" s="4"/>
      <c r="R37" s="4"/>
      <c r="S37" s="16"/>
      <c r="T37" s="4"/>
      <c r="U37" s="4"/>
    </row>
    <row r="38" spans="2:21" ht="15">
      <c r="B38" s="25"/>
      <c r="C38" s="14"/>
      <c r="D38" s="14"/>
      <c r="E38" s="14"/>
      <c r="F38" s="14"/>
      <c r="G38" s="14"/>
      <c r="H38" s="14"/>
      <c r="I38" s="13"/>
      <c r="J38" s="14"/>
      <c r="K38" s="14"/>
      <c r="L38" s="4"/>
      <c r="M38" s="4"/>
      <c r="N38" s="4"/>
      <c r="O38" s="4"/>
      <c r="P38" s="4"/>
      <c r="Q38" s="4"/>
      <c r="R38" s="4"/>
      <c r="S38" s="16"/>
      <c r="T38" s="4"/>
      <c r="U38" s="4"/>
    </row>
    <row r="39" spans="2:21" ht="15">
      <c r="B39" s="25"/>
      <c r="C39" s="14"/>
      <c r="D39" s="14"/>
      <c r="E39" s="14"/>
      <c r="F39" s="14"/>
      <c r="G39" s="14"/>
      <c r="H39" s="14"/>
      <c r="I39" s="13"/>
      <c r="J39" s="14"/>
      <c r="K39" s="14"/>
      <c r="L39" s="4"/>
      <c r="M39" s="4"/>
      <c r="N39" s="4"/>
      <c r="O39" s="4"/>
      <c r="P39" s="4"/>
      <c r="Q39" s="4"/>
      <c r="R39" s="4"/>
      <c r="S39" s="16"/>
      <c r="T39" s="4"/>
      <c r="U39" s="4"/>
    </row>
    <row r="40" spans="2:21" ht="15">
      <c r="B40" s="25"/>
      <c r="C40" s="14"/>
      <c r="D40" s="14"/>
      <c r="E40" s="14"/>
      <c r="F40" s="14"/>
      <c r="G40" s="14"/>
      <c r="H40" s="14"/>
      <c r="I40" s="13"/>
      <c r="J40" s="14"/>
      <c r="K40" s="14"/>
      <c r="L40" s="4"/>
      <c r="M40" s="4"/>
      <c r="N40" s="4"/>
      <c r="O40" s="4"/>
      <c r="P40" s="4"/>
      <c r="Q40" s="4"/>
      <c r="R40" s="4"/>
      <c r="S40" s="16"/>
      <c r="T40" s="4"/>
      <c r="U40" s="4"/>
    </row>
    <row r="41" spans="2:21" ht="15">
      <c r="B41" s="25"/>
      <c r="C41" s="14"/>
      <c r="D41" s="14"/>
      <c r="E41" s="14"/>
      <c r="F41" s="14"/>
      <c r="G41" s="14"/>
      <c r="H41" s="14"/>
      <c r="I41" s="13"/>
      <c r="J41" s="14"/>
      <c r="K41" s="14"/>
      <c r="L41" s="4"/>
      <c r="M41" s="4"/>
      <c r="N41" s="4"/>
      <c r="O41" s="4"/>
      <c r="P41" s="4"/>
      <c r="Q41" s="4"/>
      <c r="R41" s="4"/>
      <c r="S41" s="16"/>
      <c r="T41" s="4"/>
      <c r="U41" s="4"/>
    </row>
    <row r="42" spans="2:21" ht="15">
      <c r="B42" s="25"/>
      <c r="C42" s="14"/>
      <c r="D42" s="14"/>
      <c r="E42" s="14"/>
      <c r="F42" s="14"/>
      <c r="G42" s="14"/>
      <c r="H42" s="14"/>
      <c r="I42" s="13"/>
      <c r="J42" s="14"/>
      <c r="K42" s="14"/>
      <c r="L42" s="4"/>
      <c r="M42" s="4"/>
      <c r="N42" s="4"/>
      <c r="O42" s="4"/>
      <c r="P42" s="4"/>
      <c r="Q42" s="4"/>
      <c r="R42" s="4"/>
      <c r="S42" s="16"/>
      <c r="T42" s="4"/>
      <c r="U42" s="4"/>
    </row>
    <row r="43" spans="2:21" ht="15">
      <c r="B43" s="25"/>
      <c r="C43" s="14"/>
      <c r="D43" s="14"/>
      <c r="E43" s="14"/>
      <c r="F43" s="14"/>
      <c r="G43" s="14"/>
      <c r="H43" s="14"/>
      <c r="I43" s="13"/>
      <c r="J43" s="14"/>
      <c r="K43" s="14"/>
      <c r="L43" s="4"/>
      <c r="M43" s="4"/>
      <c r="N43" s="4"/>
      <c r="O43" s="4"/>
      <c r="P43" s="4"/>
      <c r="Q43" s="4"/>
      <c r="R43" s="4"/>
      <c r="S43" s="16"/>
      <c r="T43" s="4"/>
      <c r="U43" s="4"/>
    </row>
    <row r="44" spans="2:21" ht="15">
      <c r="B44" s="25"/>
      <c r="C44" s="14"/>
      <c r="D44" s="14"/>
      <c r="E44" s="14"/>
      <c r="F44" s="14"/>
      <c r="G44" s="14"/>
      <c r="H44" s="14"/>
      <c r="I44" s="13"/>
      <c r="J44" s="14"/>
      <c r="K44" s="14"/>
      <c r="L44" s="4"/>
      <c r="M44" s="4"/>
      <c r="N44" s="4"/>
      <c r="O44" s="4"/>
      <c r="P44" s="4"/>
      <c r="Q44" s="4"/>
      <c r="R44" s="4"/>
      <c r="S44" s="16"/>
      <c r="T44" s="4"/>
      <c r="U44" s="4"/>
    </row>
    <row r="45" spans="2:21" ht="15">
      <c r="B45" s="25"/>
      <c r="C45" s="14"/>
      <c r="D45" s="14"/>
      <c r="E45" s="14"/>
      <c r="F45" s="14"/>
      <c r="G45" s="14"/>
      <c r="H45" s="14"/>
      <c r="I45" s="13"/>
      <c r="J45" s="14"/>
      <c r="K45" s="14"/>
      <c r="L45" s="4"/>
      <c r="M45" s="4"/>
      <c r="N45" s="4"/>
      <c r="O45" s="4"/>
      <c r="P45" s="4"/>
      <c r="Q45" s="4"/>
      <c r="R45" s="4"/>
      <c r="S45" s="16"/>
      <c r="T45" s="4"/>
      <c r="U45" s="4"/>
    </row>
    <row r="46" spans="2:21" ht="15">
      <c r="B46" s="25"/>
      <c r="C46" s="14"/>
      <c r="D46" s="14"/>
      <c r="E46" s="14"/>
      <c r="F46" s="14"/>
      <c r="G46" s="14"/>
      <c r="H46" s="14"/>
      <c r="I46" s="13"/>
      <c r="J46" s="14"/>
      <c r="K46" s="14"/>
      <c r="L46" s="4"/>
      <c r="M46" s="4"/>
      <c r="N46" s="4"/>
      <c r="O46" s="4"/>
      <c r="P46" s="4"/>
      <c r="Q46" s="4"/>
      <c r="R46" s="4"/>
      <c r="S46" s="16"/>
      <c r="T46" s="4"/>
      <c r="U46" s="4"/>
    </row>
    <row r="47" spans="2:21" ht="15">
      <c r="B47" s="25"/>
      <c r="C47" s="14"/>
      <c r="D47" s="14"/>
      <c r="E47" s="14"/>
      <c r="F47" s="14"/>
      <c r="G47" s="14"/>
      <c r="H47" s="14"/>
      <c r="I47" s="13"/>
      <c r="J47" s="14"/>
      <c r="K47" s="14"/>
      <c r="L47" s="4"/>
      <c r="M47" s="4"/>
      <c r="N47" s="4"/>
      <c r="O47" s="4"/>
      <c r="P47" s="4"/>
      <c r="Q47" s="4"/>
      <c r="R47" s="4"/>
      <c r="S47" s="16"/>
      <c r="T47" s="4"/>
      <c r="U47" s="4"/>
    </row>
    <row r="48" spans="2:21" ht="15">
      <c r="B48" s="25"/>
      <c r="C48" s="14"/>
      <c r="D48" s="14"/>
      <c r="E48" s="14"/>
      <c r="F48" s="14"/>
      <c r="G48" s="14"/>
      <c r="H48" s="14"/>
      <c r="I48" s="13"/>
      <c r="J48" s="14"/>
      <c r="K48" s="14"/>
      <c r="L48" s="4"/>
      <c r="M48" s="4"/>
      <c r="N48" s="4"/>
      <c r="O48" s="4"/>
      <c r="P48" s="4"/>
      <c r="Q48" s="4"/>
      <c r="R48" s="4"/>
      <c r="S48" s="16"/>
      <c r="T48" s="4"/>
      <c r="U48" s="4"/>
    </row>
    <row r="49" spans="2:21" ht="15">
      <c r="B49" s="25"/>
      <c r="C49" s="14"/>
      <c r="D49" s="14"/>
      <c r="E49" s="14"/>
      <c r="F49" s="14"/>
      <c r="G49" s="14"/>
      <c r="H49" s="14"/>
      <c r="I49" s="13"/>
      <c r="J49" s="14"/>
      <c r="K49" s="14"/>
      <c r="L49" s="4"/>
      <c r="M49" s="4"/>
      <c r="N49" s="4"/>
      <c r="O49" s="4"/>
      <c r="P49" s="4"/>
      <c r="Q49" s="4"/>
      <c r="R49" s="4"/>
      <c r="S49" s="16"/>
      <c r="T49" s="4"/>
      <c r="U49" s="4"/>
    </row>
    <row r="50" spans="2:21" ht="15">
      <c r="B50" s="25"/>
      <c r="C50" s="14"/>
      <c r="D50" s="14"/>
      <c r="E50" s="14"/>
      <c r="F50" s="14"/>
      <c r="G50" s="14"/>
      <c r="H50" s="14"/>
      <c r="I50" s="13"/>
      <c r="J50" s="14"/>
      <c r="K50" s="14"/>
      <c r="L50" s="4"/>
      <c r="M50" s="4"/>
      <c r="N50" s="4"/>
      <c r="O50" s="4"/>
      <c r="P50" s="4"/>
      <c r="Q50" s="4"/>
      <c r="R50" s="4"/>
      <c r="S50" s="16"/>
      <c r="T50" s="4"/>
      <c r="U50" s="4"/>
    </row>
    <row r="51" spans="2:21" ht="15">
      <c r="B51" s="25"/>
      <c r="C51" s="14"/>
      <c r="D51" s="14"/>
      <c r="E51" s="14"/>
      <c r="F51" s="14"/>
      <c r="G51" s="14"/>
      <c r="H51" s="14"/>
      <c r="I51" s="13"/>
      <c r="J51" s="14"/>
      <c r="K51" s="14"/>
      <c r="L51" s="4"/>
      <c r="M51" s="4"/>
      <c r="N51" s="4"/>
      <c r="O51" s="4"/>
      <c r="P51" s="4"/>
      <c r="Q51" s="4"/>
      <c r="R51" s="4"/>
      <c r="S51" s="16"/>
      <c r="T51" s="4"/>
      <c r="U51" s="4"/>
    </row>
    <row r="52" spans="2:21" ht="15">
      <c r="B52" s="25"/>
      <c r="C52" s="14"/>
      <c r="D52" s="14"/>
      <c r="E52" s="14"/>
      <c r="F52" s="14"/>
      <c r="G52" s="14"/>
      <c r="H52" s="14"/>
      <c r="I52" s="13"/>
      <c r="J52" s="14"/>
      <c r="K52" s="14"/>
      <c r="L52" s="4"/>
      <c r="M52" s="4"/>
      <c r="N52" s="4"/>
      <c r="O52" s="4"/>
      <c r="P52" s="4"/>
      <c r="Q52" s="4"/>
      <c r="R52" s="4"/>
      <c r="S52" s="16"/>
      <c r="T52" s="4"/>
      <c r="U52" s="4"/>
    </row>
    <row r="53" spans="2:21" ht="15">
      <c r="B53" s="25"/>
      <c r="C53" s="14"/>
      <c r="D53" s="14"/>
      <c r="E53" s="14"/>
      <c r="F53" s="14"/>
      <c r="G53" s="14"/>
      <c r="H53" s="14"/>
      <c r="I53" s="13"/>
      <c r="J53" s="14"/>
      <c r="K53" s="14"/>
      <c r="L53" s="4"/>
      <c r="M53" s="4"/>
      <c r="N53" s="4"/>
      <c r="O53" s="4"/>
      <c r="P53" s="4"/>
      <c r="Q53" s="4"/>
      <c r="R53" s="4"/>
      <c r="S53" s="16"/>
      <c r="T53" s="4"/>
      <c r="U53" s="4"/>
    </row>
    <row r="54" spans="2:21" ht="15">
      <c r="B54" s="25"/>
      <c r="C54" s="14"/>
      <c r="D54" s="14"/>
      <c r="E54" s="14"/>
      <c r="F54" s="14"/>
      <c r="G54" s="14"/>
      <c r="H54" s="14"/>
      <c r="I54" s="13"/>
      <c r="J54" s="14"/>
      <c r="K54" s="14"/>
      <c r="L54" s="4"/>
      <c r="M54" s="4"/>
      <c r="N54" s="4"/>
      <c r="O54" s="4"/>
      <c r="P54" s="4"/>
      <c r="Q54" s="4"/>
      <c r="R54" s="4"/>
      <c r="S54" s="16"/>
      <c r="T54" s="4"/>
      <c r="U54" s="4"/>
    </row>
    <row r="55" spans="2:21" ht="15">
      <c r="B55" s="25"/>
      <c r="C55" s="14"/>
      <c r="D55" s="14"/>
      <c r="E55" s="14"/>
      <c r="F55" s="14"/>
      <c r="G55" s="14"/>
      <c r="H55" s="14"/>
      <c r="I55" s="13"/>
      <c r="J55" s="14"/>
      <c r="K55" s="14"/>
      <c r="L55" s="4"/>
      <c r="M55" s="4"/>
      <c r="N55" s="4"/>
      <c r="O55" s="4"/>
      <c r="P55" s="4"/>
      <c r="Q55" s="4"/>
      <c r="R55" s="4"/>
      <c r="S55" s="16"/>
      <c r="T55" s="4"/>
      <c r="U55" s="4"/>
    </row>
    <row r="56" spans="2:21" ht="15">
      <c r="B56" s="25"/>
      <c r="C56" s="14"/>
      <c r="D56" s="14"/>
      <c r="E56" s="14"/>
      <c r="F56" s="14"/>
      <c r="G56" s="14"/>
      <c r="H56" s="14"/>
      <c r="I56" s="13"/>
      <c r="J56" s="14"/>
      <c r="K56" s="14"/>
      <c r="L56" s="4"/>
      <c r="M56" s="4"/>
      <c r="N56" s="4"/>
      <c r="O56" s="4"/>
      <c r="P56" s="4"/>
      <c r="Q56" s="4"/>
      <c r="R56" s="4"/>
      <c r="S56" s="16"/>
      <c r="T56" s="4"/>
      <c r="U56" s="4"/>
    </row>
    <row r="57" spans="2:21" ht="15">
      <c r="B57" s="25"/>
      <c r="C57" s="14"/>
      <c r="D57" s="14"/>
      <c r="E57" s="14"/>
      <c r="F57" s="14"/>
      <c r="G57" s="14"/>
      <c r="H57" s="14"/>
      <c r="I57" s="13"/>
      <c r="J57" s="14"/>
      <c r="K57" s="14"/>
      <c r="L57" s="4"/>
      <c r="M57" s="4"/>
      <c r="N57" s="4"/>
      <c r="O57" s="4"/>
      <c r="P57" s="4"/>
      <c r="Q57" s="4"/>
      <c r="R57" s="4"/>
      <c r="S57" s="16"/>
      <c r="T57" s="4"/>
      <c r="U57" s="4"/>
    </row>
    <row r="58" spans="2:21" ht="15">
      <c r="B58" s="25"/>
      <c r="C58" s="14"/>
      <c r="D58" s="14"/>
      <c r="E58" s="14"/>
      <c r="F58" s="14"/>
      <c r="G58" s="14"/>
      <c r="H58" s="14"/>
      <c r="I58" s="13"/>
      <c r="J58" s="14"/>
      <c r="K58" s="14"/>
      <c r="L58" s="4"/>
      <c r="M58" s="4"/>
      <c r="N58" s="4"/>
      <c r="O58" s="4"/>
      <c r="P58" s="4"/>
      <c r="Q58" s="4"/>
      <c r="R58" s="4"/>
      <c r="S58" s="16"/>
      <c r="T58" s="4"/>
      <c r="U58" s="4"/>
    </row>
    <row r="59" spans="2:21" ht="15">
      <c r="B59" s="25"/>
      <c r="C59" s="14"/>
      <c r="D59" s="14"/>
      <c r="E59" s="14"/>
      <c r="F59" s="14"/>
      <c r="G59" s="14"/>
      <c r="H59" s="14"/>
      <c r="I59" s="13"/>
      <c r="J59" s="14"/>
      <c r="K59" s="14"/>
      <c r="L59" s="4"/>
      <c r="M59" s="4"/>
      <c r="N59" s="4"/>
      <c r="O59" s="4"/>
      <c r="P59" s="4"/>
      <c r="Q59" s="4"/>
      <c r="R59" s="4"/>
      <c r="S59" s="16"/>
      <c r="T59" s="4"/>
      <c r="U59" s="4"/>
    </row>
    <row r="60" spans="2:21" ht="15">
      <c r="B60" s="25"/>
      <c r="C60" s="14"/>
      <c r="D60" s="14"/>
      <c r="E60" s="14"/>
      <c r="F60" s="14"/>
      <c r="G60" s="14"/>
      <c r="H60" s="14"/>
      <c r="I60" s="13"/>
      <c r="J60" s="14"/>
      <c r="K60" s="14"/>
      <c r="L60" s="4"/>
      <c r="M60" s="4"/>
      <c r="N60" s="4"/>
      <c r="O60" s="4"/>
      <c r="P60" s="4"/>
      <c r="Q60" s="4"/>
      <c r="R60" s="4"/>
      <c r="S60" s="16"/>
      <c r="T60" s="4"/>
      <c r="U60" s="4"/>
    </row>
    <row r="61" spans="2:21" ht="15">
      <c r="B61" s="25"/>
      <c r="C61" s="14"/>
      <c r="D61" s="14"/>
      <c r="E61" s="14"/>
      <c r="F61" s="14"/>
      <c r="G61" s="14"/>
      <c r="H61" s="14"/>
      <c r="I61" s="13"/>
      <c r="J61" s="14"/>
      <c r="K61" s="14"/>
      <c r="L61" s="4"/>
      <c r="M61" s="4"/>
      <c r="N61" s="4"/>
      <c r="O61" s="4"/>
      <c r="P61" s="4"/>
      <c r="Q61" s="4"/>
      <c r="R61" s="4"/>
      <c r="S61" s="16"/>
      <c r="T61" s="4"/>
      <c r="U61" s="4"/>
    </row>
    <row r="62" spans="2:21" ht="15">
      <c r="B62" s="25"/>
      <c r="C62" s="14"/>
      <c r="D62" s="14"/>
      <c r="E62" s="14"/>
      <c r="F62" s="14"/>
      <c r="G62" s="14"/>
      <c r="H62" s="14"/>
      <c r="I62" s="13"/>
      <c r="J62" s="14"/>
      <c r="K62" s="14"/>
      <c r="L62" s="4"/>
      <c r="M62" s="4"/>
      <c r="N62" s="4"/>
      <c r="O62" s="4"/>
      <c r="P62" s="4"/>
      <c r="Q62" s="4"/>
      <c r="R62" s="4"/>
      <c r="S62" s="16"/>
      <c r="T62" s="4"/>
      <c r="U62" s="4"/>
    </row>
    <row r="63" spans="2:21" ht="15">
      <c r="B63" s="25"/>
      <c r="C63" s="14"/>
      <c r="D63" s="14"/>
      <c r="E63" s="14"/>
      <c r="F63" s="14"/>
      <c r="G63" s="14"/>
      <c r="H63" s="14"/>
      <c r="I63" s="15"/>
      <c r="J63" s="19"/>
      <c r="K63" s="14"/>
      <c r="L63" s="4"/>
      <c r="M63" s="4"/>
      <c r="N63" s="4"/>
      <c r="O63" s="4"/>
      <c r="P63" s="4"/>
      <c r="Q63" s="4"/>
      <c r="R63" s="4"/>
      <c r="S63" s="16"/>
      <c r="T63" s="4"/>
      <c r="U63" s="4"/>
    </row>
    <row r="64" spans="2:21" ht="15">
      <c r="B64" s="25"/>
      <c r="C64" s="14"/>
      <c r="D64" s="14"/>
      <c r="E64" s="14"/>
      <c r="F64" s="14"/>
      <c r="G64" s="14"/>
      <c r="H64" s="14"/>
      <c r="I64" s="15"/>
      <c r="J64" s="19"/>
      <c r="K64" s="14"/>
      <c r="L64" s="4"/>
      <c r="M64" s="4"/>
      <c r="N64" s="4"/>
      <c r="O64" s="4"/>
      <c r="P64" s="4"/>
      <c r="Q64" s="4"/>
      <c r="R64" s="4"/>
      <c r="S64" s="16"/>
      <c r="T64" s="4"/>
      <c r="U64" s="4"/>
    </row>
    <row r="65" spans="2:21" ht="15">
      <c r="B65" s="12" t="s">
        <v>41</v>
      </c>
      <c r="C65" s="4"/>
      <c r="D65" s="4"/>
      <c r="E65" s="4"/>
      <c r="F65" s="4"/>
      <c r="G65" s="4"/>
      <c r="H65" s="4"/>
      <c r="I65" s="13"/>
      <c r="J65" s="13"/>
      <c r="K65" s="13"/>
      <c r="L65" s="4"/>
      <c r="M65" s="4"/>
      <c r="N65" s="4"/>
      <c r="O65" s="4"/>
      <c r="P65" s="4"/>
      <c r="Q65" s="4"/>
      <c r="R65" s="4"/>
      <c r="S65" s="16"/>
      <c r="T65" s="4"/>
      <c r="U65" s="4"/>
    </row>
    <row r="66" spans="2:11" ht="15">
      <c r="B66" s="12"/>
      <c r="C66" s="4"/>
      <c r="D66" s="4"/>
      <c r="E66" s="4"/>
      <c r="F66" s="4"/>
      <c r="G66" s="4"/>
      <c r="H66" s="4"/>
      <c r="I66" s="13"/>
      <c r="J66" s="13"/>
      <c r="K66" s="13"/>
    </row>
    <row r="76" spans="2:11" ht="15">
      <c r="B76" s="20"/>
      <c r="C76" s="21"/>
      <c r="D76" s="21"/>
      <c r="E76" s="21"/>
      <c r="F76" s="21"/>
      <c r="G76" s="21"/>
      <c r="H76" s="21"/>
      <c r="I76" s="21"/>
      <c r="J76" s="21"/>
      <c r="K76" s="21"/>
    </row>
    <row r="77" spans="2:11" ht="15">
      <c r="B77" s="20"/>
      <c r="C77" s="21"/>
      <c r="D77" s="21"/>
      <c r="E77" s="21"/>
      <c r="F77" s="21"/>
      <c r="G77" s="21"/>
      <c r="H77" s="21"/>
      <c r="I77" s="21"/>
      <c r="J77" s="21"/>
      <c r="K77" s="21"/>
    </row>
    <row r="78" spans="2:11" ht="15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ht="15">
      <c r="B79" s="20"/>
      <c r="C79" s="21"/>
      <c r="D79" s="21"/>
      <c r="E79" s="21"/>
      <c r="F79" s="21"/>
      <c r="G79" s="21"/>
      <c r="H79" s="21"/>
      <c r="I79" s="21"/>
      <c r="J79" s="21"/>
      <c r="K79" s="21"/>
    </row>
  </sheetData>
  <sheetProtection/>
  <mergeCells count="25">
    <mergeCell ref="B11:B13"/>
    <mergeCell ref="D12:D13"/>
    <mergeCell ref="A16:U16"/>
    <mergeCell ref="B10:T10"/>
    <mergeCell ref="C12:C13"/>
    <mergeCell ref="E11:E13"/>
    <mergeCell ref="U11:U13"/>
    <mergeCell ref="C11:D11"/>
    <mergeCell ref="F11:F13"/>
    <mergeCell ref="K11:K13"/>
    <mergeCell ref="Q1:U9"/>
    <mergeCell ref="M11:Q11"/>
    <mergeCell ref="Q12:Q13"/>
    <mergeCell ref="O12:P12"/>
    <mergeCell ref="N12:N13"/>
    <mergeCell ref="S11:S13"/>
    <mergeCell ref="M12:M13"/>
    <mergeCell ref="R11:R13"/>
    <mergeCell ref="J12:J13"/>
    <mergeCell ref="G11:G13"/>
    <mergeCell ref="L11:L13"/>
    <mergeCell ref="I12:I13"/>
    <mergeCell ref="T11:T13"/>
    <mergeCell ref="I11:J11"/>
    <mergeCell ref="H11:H13"/>
  </mergeCells>
  <printOptions/>
  <pageMargins left="0.3937007874015748" right="0.31496062992125984" top="1.1811023622047245" bottom="0.15748031496062992" header="0.31496062992125984" footer="0.31496062992125984"/>
  <pageSetup fitToHeight="0" horizontalDpi="600" verticalDpi="600" orientation="landscape" paperSize="9" scale="5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="60" zoomScaleNormal="60" zoomScalePageLayoutView="0" workbookViewId="0" topLeftCell="A1">
      <selection activeCell="K5" sqref="K5"/>
    </sheetView>
  </sheetViews>
  <sheetFormatPr defaultColWidth="9.00390625" defaultRowHeight="12.75"/>
  <cols>
    <col min="1" max="1" width="3.75390625" style="51" customWidth="1"/>
    <col min="2" max="2" width="20.625" style="37" customWidth="1"/>
    <col min="3" max="3" width="17.25390625" style="37" customWidth="1"/>
    <col min="4" max="4" width="14.375" style="37" customWidth="1"/>
    <col min="5" max="5" width="12.625" style="37" bestFit="1" customWidth="1"/>
    <col min="6" max="6" width="12.625" style="37" customWidth="1"/>
    <col min="7" max="7" width="15.75390625" style="37" customWidth="1"/>
    <col min="8" max="8" width="12.625" style="37" bestFit="1" customWidth="1"/>
    <col min="9" max="9" width="11.125" style="37" customWidth="1"/>
    <col min="10" max="10" width="9.125" style="37" customWidth="1"/>
    <col min="11" max="11" width="10.875" style="37" customWidth="1"/>
    <col min="12" max="15" width="9.125" style="37" customWidth="1"/>
    <col min="16" max="16" width="13.25390625" style="37" customWidth="1"/>
    <col min="17" max="16384" width="9.125" style="37" customWidth="1"/>
  </cols>
  <sheetData>
    <row r="1" spans="1:16" ht="15.75" customHeight="1">
      <c r="A1" s="47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13" t="s">
        <v>60</v>
      </c>
      <c r="N1" s="114"/>
      <c r="O1" s="114"/>
      <c r="P1" s="114"/>
    </row>
    <row r="2" spans="1:16" ht="12" customHeight="1">
      <c r="A2" s="4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14"/>
      <c r="N2" s="114"/>
      <c r="O2" s="114"/>
      <c r="P2" s="114"/>
    </row>
    <row r="3" spans="1:16" ht="54" customHeight="1">
      <c r="A3" s="4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14"/>
      <c r="N3" s="114"/>
      <c r="O3" s="114"/>
      <c r="P3" s="114"/>
    </row>
    <row r="4" spans="1:19" ht="62.25" customHeight="1">
      <c r="A4" s="48"/>
      <c r="B4" s="115" t="s">
        <v>61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82"/>
      <c r="R4" s="4"/>
      <c r="S4" s="1"/>
    </row>
    <row r="5" spans="1:19" ht="18.75">
      <c r="A5" s="4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4"/>
      <c r="O5" s="24"/>
      <c r="P5" s="24"/>
      <c r="Q5" s="16"/>
      <c r="R5" s="4"/>
      <c r="S5" s="1"/>
    </row>
    <row r="6" spans="1:19" ht="119.25" customHeight="1">
      <c r="A6" s="6" t="s">
        <v>2</v>
      </c>
      <c r="B6" s="6" t="s">
        <v>15</v>
      </c>
      <c r="C6" s="7" t="s">
        <v>40</v>
      </c>
      <c r="D6" s="7" t="s">
        <v>21</v>
      </c>
      <c r="E6" s="7" t="s">
        <v>22</v>
      </c>
      <c r="F6" s="84" t="s">
        <v>53</v>
      </c>
      <c r="G6" s="84"/>
      <c r="H6" s="84" t="s">
        <v>23</v>
      </c>
      <c r="I6" s="84"/>
      <c r="J6" s="84" t="s">
        <v>27</v>
      </c>
      <c r="K6" s="84"/>
      <c r="L6" s="84" t="s">
        <v>28</v>
      </c>
      <c r="M6" s="84"/>
      <c r="N6" s="83" t="s">
        <v>30</v>
      </c>
      <c r="O6" s="83"/>
      <c r="P6" s="6" t="s">
        <v>24</v>
      </c>
      <c r="Q6" s="16"/>
      <c r="R6" s="4"/>
      <c r="S6" s="1"/>
    </row>
    <row r="7" spans="1:19" ht="25.5">
      <c r="A7" s="70"/>
      <c r="B7" s="6" t="s">
        <v>16</v>
      </c>
      <c r="C7" s="6" t="s">
        <v>10</v>
      </c>
      <c r="D7" s="6" t="s">
        <v>10</v>
      </c>
      <c r="E7" s="6" t="s">
        <v>10</v>
      </c>
      <c r="F7" s="6" t="s">
        <v>7</v>
      </c>
      <c r="G7" s="6" t="s">
        <v>10</v>
      </c>
      <c r="H7" s="6" t="s">
        <v>14</v>
      </c>
      <c r="I7" s="6" t="s">
        <v>10</v>
      </c>
      <c r="J7" s="6" t="s">
        <v>7</v>
      </c>
      <c r="K7" s="6" t="s">
        <v>10</v>
      </c>
      <c r="L7" s="6" t="s">
        <v>7</v>
      </c>
      <c r="M7" s="6" t="s">
        <v>10</v>
      </c>
      <c r="N7" s="6" t="s">
        <v>17</v>
      </c>
      <c r="O7" s="6" t="s">
        <v>10</v>
      </c>
      <c r="P7" s="6" t="s">
        <v>10</v>
      </c>
      <c r="Q7" s="16"/>
      <c r="R7" s="4"/>
      <c r="S7" s="1"/>
    </row>
    <row r="8" spans="1:19" ht="12.75">
      <c r="A8" s="71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16"/>
      <c r="R8" s="4"/>
      <c r="S8" s="1"/>
    </row>
    <row r="9" spans="1:19" ht="25.5">
      <c r="A9" s="71">
        <v>1</v>
      </c>
      <c r="B9" s="6" t="s">
        <v>44</v>
      </c>
      <c r="C9" s="72">
        <f>G9</f>
        <v>2920416</v>
      </c>
      <c r="D9" s="6">
        <v>0</v>
      </c>
      <c r="E9" s="6">
        <v>0</v>
      </c>
      <c r="F9" s="6">
        <v>942</v>
      </c>
      <c r="G9" s="73">
        <v>2920416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16"/>
      <c r="R9" s="4"/>
      <c r="S9" s="1"/>
    </row>
    <row r="10" spans="1:19" ht="25.5">
      <c r="A10" s="71">
        <v>2</v>
      </c>
      <c r="B10" s="6" t="s">
        <v>48</v>
      </c>
      <c r="C10" s="72">
        <v>1881550</v>
      </c>
      <c r="D10" s="81">
        <f>SUM(C10-G10)</f>
        <v>504867</v>
      </c>
      <c r="E10" s="6"/>
      <c r="F10" s="6">
        <v>670.7</v>
      </c>
      <c r="G10" s="73">
        <v>1376683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16"/>
      <c r="R10" s="4"/>
      <c r="S10" s="1"/>
    </row>
    <row r="11" spans="1:19" ht="25.5">
      <c r="A11" s="71">
        <v>3</v>
      </c>
      <c r="B11" s="6" t="s">
        <v>49</v>
      </c>
      <c r="C11" s="72" t="e">
        <f>D11+G11</f>
        <v>#REF!</v>
      </c>
      <c r="D11" s="6" t="e">
        <f>#REF!</f>
        <v>#REF!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16"/>
      <c r="R11" s="4"/>
      <c r="S11" s="1"/>
    </row>
    <row r="12" spans="1:19" ht="26.25" thickBot="1">
      <c r="A12" s="71">
        <v>4</v>
      </c>
      <c r="B12" s="6" t="s">
        <v>50</v>
      </c>
      <c r="C12" s="72">
        <f>D12+G12</f>
        <v>907731</v>
      </c>
      <c r="D12" s="6">
        <v>907731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16"/>
      <c r="R12" s="4"/>
      <c r="S12" s="1"/>
    </row>
    <row r="13" spans="1:17" s="78" customFormat="1" ht="26.25" thickBot="1">
      <c r="A13" s="74"/>
      <c r="B13" s="67" t="s">
        <v>54</v>
      </c>
      <c r="C13" s="75" t="e">
        <f aca="true" t="shared" si="0" ref="C13:O13">SUM(C9:C12)</f>
        <v>#REF!</v>
      </c>
      <c r="D13" s="75" t="e">
        <f t="shared" si="0"/>
        <v>#REF!</v>
      </c>
      <c r="E13" s="75">
        <v>0</v>
      </c>
      <c r="F13" s="75">
        <f t="shared" si="0"/>
        <v>1612.7</v>
      </c>
      <c r="G13" s="75">
        <f t="shared" si="0"/>
        <v>4297099</v>
      </c>
      <c r="H13" s="75">
        <f t="shared" si="0"/>
        <v>0</v>
      </c>
      <c r="I13" s="75">
        <f t="shared" si="0"/>
        <v>0</v>
      </c>
      <c r="J13" s="75">
        <f t="shared" si="0"/>
        <v>0</v>
      </c>
      <c r="K13" s="75">
        <f t="shared" si="0"/>
        <v>0</v>
      </c>
      <c r="L13" s="75">
        <f t="shared" si="0"/>
        <v>0</v>
      </c>
      <c r="M13" s="75">
        <f t="shared" si="0"/>
        <v>0</v>
      </c>
      <c r="N13" s="75">
        <f t="shared" si="0"/>
        <v>0</v>
      </c>
      <c r="O13" s="75">
        <f t="shared" si="0"/>
        <v>0</v>
      </c>
      <c r="P13" s="76" t="s">
        <v>45</v>
      </c>
      <c r="Q13" s="77"/>
    </row>
    <row r="14" spans="1:19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6"/>
      <c r="R14" s="4"/>
      <c r="S14" s="1"/>
    </row>
    <row r="15" spans="1:19" ht="12.75">
      <c r="A15" s="49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6"/>
      <c r="R15" s="4"/>
      <c r="S15" s="1"/>
    </row>
    <row r="16" spans="1:19" ht="14.25" customHeight="1">
      <c r="A16" s="48"/>
      <c r="B16" s="12"/>
      <c r="C16" s="15"/>
      <c r="D16" s="1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6"/>
      <c r="R16" s="4"/>
      <c r="S16" s="1"/>
    </row>
    <row r="17" spans="1:19" ht="17.25" customHeight="1">
      <c r="A17" s="50"/>
      <c r="B17" s="32"/>
      <c r="C17" s="33"/>
      <c r="D17" s="19"/>
      <c r="E17" s="19"/>
      <c r="F17" s="19"/>
      <c r="G17" s="33"/>
      <c r="H17" s="35"/>
      <c r="I17" s="33"/>
      <c r="J17" s="33"/>
      <c r="K17" s="33"/>
      <c r="L17" s="31"/>
      <c r="M17" s="31"/>
      <c r="N17" s="19"/>
      <c r="O17" s="19"/>
      <c r="P17" s="19"/>
      <c r="Q17" s="16"/>
      <c r="R17" s="4"/>
      <c r="S17" s="1"/>
    </row>
    <row r="18" spans="1:19" ht="18" customHeight="1">
      <c r="A18" s="50"/>
      <c r="B18" s="32"/>
      <c r="C18" s="33"/>
      <c r="D18" s="19"/>
      <c r="E18" s="19"/>
      <c r="F18" s="19"/>
      <c r="G18" s="33"/>
      <c r="H18" s="35"/>
      <c r="I18" s="33"/>
      <c r="J18" s="33"/>
      <c r="K18" s="33"/>
      <c r="L18" s="31"/>
      <c r="M18" s="31"/>
      <c r="N18" s="19"/>
      <c r="O18" s="19"/>
      <c r="P18" s="19"/>
      <c r="Q18" s="16"/>
      <c r="R18" s="4"/>
      <c r="S18" s="1"/>
    </row>
    <row r="19" spans="1:19" ht="12.75">
      <c r="A19" s="50"/>
      <c r="B19" s="32"/>
      <c r="C19" s="33"/>
      <c r="D19" s="19"/>
      <c r="E19" s="19"/>
      <c r="F19" s="19"/>
      <c r="G19" s="33"/>
      <c r="H19" s="35"/>
      <c r="I19" s="33"/>
      <c r="J19" s="33"/>
      <c r="K19" s="33"/>
      <c r="L19" s="31"/>
      <c r="M19" s="31"/>
      <c r="N19" s="19"/>
      <c r="O19" s="19"/>
      <c r="P19" s="19"/>
      <c r="Q19" s="16"/>
      <c r="R19" s="4"/>
      <c r="S19" s="1"/>
    </row>
    <row r="20" spans="1:19" ht="12.75">
      <c r="A20" s="50"/>
      <c r="B20" s="32"/>
      <c r="C20" s="33"/>
      <c r="D20" s="19"/>
      <c r="E20" s="19"/>
      <c r="F20" s="19"/>
      <c r="G20" s="33"/>
      <c r="H20" s="35"/>
      <c r="I20" s="33"/>
      <c r="J20" s="33"/>
      <c r="K20" s="33"/>
      <c r="L20" s="31"/>
      <c r="M20" s="31"/>
      <c r="N20" s="19"/>
      <c r="O20" s="19"/>
      <c r="P20" s="19"/>
      <c r="Q20" s="16"/>
      <c r="R20" s="4"/>
      <c r="S20" s="1"/>
    </row>
    <row r="21" spans="1:19" ht="18" customHeight="1">
      <c r="A21" s="50"/>
      <c r="B21" s="32"/>
      <c r="C21" s="33"/>
      <c r="D21" s="33"/>
      <c r="E21" s="19"/>
      <c r="F21" s="19"/>
      <c r="G21" s="33"/>
      <c r="H21" s="35"/>
      <c r="I21" s="33"/>
      <c r="J21" s="33"/>
      <c r="K21" s="33"/>
      <c r="L21" s="31"/>
      <c r="M21" s="31"/>
      <c r="N21" s="19"/>
      <c r="O21" s="19"/>
      <c r="P21" s="19"/>
      <c r="Q21" s="16"/>
      <c r="R21" s="4"/>
      <c r="S21" s="1"/>
    </row>
    <row r="22" spans="1:19" ht="18.75" customHeight="1">
      <c r="A22" s="50"/>
      <c r="B22" s="52"/>
      <c r="C22" s="33"/>
      <c r="D22" s="33"/>
      <c r="E22" s="19"/>
      <c r="F22" s="19"/>
      <c r="G22" s="33"/>
      <c r="H22" s="33"/>
      <c r="I22" s="33"/>
      <c r="J22" s="33"/>
      <c r="K22" s="33"/>
      <c r="L22" s="31"/>
      <c r="M22" s="31"/>
      <c r="N22" s="19"/>
      <c r="O22" s="19"/>
      <c r="P22" s="19"/>
      <c r="Q22" s="16"/>
      <c r="R22" s="4"/>
      <c r="S22" s="1"/>
    </row>
    <row r="23" spans="1:19" ht="16.5" customHeight="1">
      <c r="A23" s="50"/>
      <c r="B23" s="52"/>
      <c r="C23" s="33"/>
      <c r="D23" s="33"/>
      <c r="E23" s="19"/>
      <c r="F23" s="19"/>
      <c r="G23" s="33"/>
      <c r="H23" s="33"/>
      <c r="I23" s="33"/>
      <c r="J23" s="33"/>
      <c r="K23" s="33"/>
      <c r="L23" s="31"/>
      <c r="M23" s="31"/>
      <c r="N23" s="19"/>
      <c r="O23" s="19"/>
      <c r="P23" s="19"/>
      <c r="Q23" s="16"/>
      <c r="R23" s="4"/>
      <c r="S23" s="1"/>
    </row>
    <row r="24" spans="1:19" ht="18" customHeight="1">
      <c r="A24" s="50"/>
      <c r="B24" s="52"/>
      <c r="C24" s="33"/>
      <c r="D24" s="33"/>
      <c r="E24" s="19"/>
      <c r="F24" s="19"/>
      <c r="G24" s="33"/>
      <c r="H24" s="33"/>
      <c r="I24" s="33"/>
      <c r="J24" s="33"/>
      <c r="K24" s="33"/>
      <c r="L24" s="31"/>
      <c r="M24" s="31"/>
      <c r="N24" s="19"/>
      <c r="O24" s="19"/>
      <c r="P24" s="19"/>
      <c r="Q24" s="16"/>
      <c r="R24" s="4"/>
      <c r="S24" s="1"/>
    </row>
    <row r="25" spans="1:19" ht="13.5" customHeight="1">
      <c r="A25" s="50"/>
      <c r="B25" s="32"/>
      <c r="C25" s="33"/>
      <c r="D25" s="33"/>
      <c r="E25" s="19"/>
      <c r="F25" s="19"/>
      <c r="G25" s="33"/>
      <c r="H25" s="33"/>
      <c r="I25" s="33"/>
      <c r="J25" s="33"/>
      <c r="K25" s="33"/>
      <c r="L25" s="31"/>
      <c r="M25" s="31"/>
      <c r="N25" s="19"/>
      <c r="O25" s="19"/>
      <c r="P25" s="19"/>
      <c r="Q25" s="16"/>
      <c r="R25" s="4"/>
      <c r="S25" s="1"/>
    </row>
    <row r="26" spans="1:19" ht="15.75" customHeight="1">
      <c r="A26" s="50"/>
      <c r="B26" s="32"/>
      <c r="C26" s="33"/>
      <c r="D26" s="33"/>
      <c r="E26" s="19"/>
      <c r="F26" s="19"/>
      <c r="G26" s="33"/>
      <c r="H26" s="33"/>
      <c r="I26" s="33"/>
      <c r="J26" s="33"/>
      <c r="K26" s="33"/>
      <c r="L26" s="31"/>
      <c r="M26" s="31"/>
      <c r="N26" s="19"/>
      <c r="O26" s="19"/>
      <c r="P26" s="19"/>
      <c r="Q26" s="16"/>
      <c r="R26" s="4"/>
      <c r="S26" s="1"/>
    </row>
    <row r="27" spans="1:19" ht="12.75">
      <c r="A27" s="50"/>
      <c r="B27" s="32"/>
      <c r="C27" s="33"/>
      <c r="D27" s="33"/>
      <c r="E27" s="19"/>
      <c r="F27" s="19"/>
      <c r="G27" s="33"/>
      <c r="H27" s="35"/>
      <c r="I27" s="33"/>
      <c r="J27" s="33"/>
      <c r="K27" s="33"/>
      <c r="L27" s="31"/>
      <c r="M27" s="31"/>
      <c r="N27" s="19"/>
      <c r="O27" s="19"/>
      <c r="P27" s="19"/>
      <c r="Q27" s="16"/>
      <c r="R27" s="4"/>
      <c r="S27" s="1"/>
    </row>
    <row r="28" spans="1:19" ht="17.25" customHeight="1">
      <c r="A28" s="50"/>
      <c r="B28" s="32"/>
      <c r="C28" s="33"/>
      <c r="D28" s="33"/>
      <c r="E28" s="19"/>
      <c r="F28" s="19"/>
      <c r="G28" s="33"/>
      <c r="H28" s="35"/>
      <c r="I28" s="33"/>
      <c r="J28" s="33"/>
      <c r="K28" s="33"/>
      <c r="L28" s="31"/>
      <c r="M28" s="31"/>
      <c r="N28" s="19"/>
      <c r="O28" s="19"/>
      <c r="P28" s="19"/>
      <c r="Q28" s="16"/>
      <c r="R28" s="4"/>
      <c r="S28" s="1"/>
    </row>
    <row r="29" spans="1:19" ht="12.75">
      <c r="A29" s="50"/>
      <c r="B29" s="52"/>
      <c r="C29" s="33"/>
      <c r="D29" s="33"/>
      <c r="E29" s="19"/>
      <c r="F29" s="19"/>
      <c r="G29" s="33"/>
      <c r="H29" s="33"/>
      <c r="I29" s="33"/>
      <c r="J29" s="33"/>
      <c r="K29" s="33"/>
      <c r="L29" s="31"/>
      <c r="M29" s="31"/>
      <c r="N29" s="19"/>
      <c r="O29" s="19"/>
      <c r="P29" s="19"/>
      <c r="Q29" s="16"/>
      <c r="R29" s="4"/>
      <c r="S29" s="1"/>
    </row>
    <row r="30" spans="1:19" ht="12.75">
      <c r="A30" s="50"/>
      <c r="B30" s="52"/>
      <c r="C30" s="33"/>
      <c r="D30" s="33"/>
      <c r="E30" s="19"/>
      <c r="F30" s="19"/>
      <c r="G30" s="33"/>
      <c r="H30" s="33"/>
      <c r="I30" s="33"/>
      <c r="J30" s="33"/>
      <c r="K30" s="33"/>
      <c r="L30" s="31"/>
      <c r="M30" s="31"/>
      <c r="N30" s="19"/>
      <c r="O30" s="19"/>
      <c r="P30" s="19"/>
      <c r="Q30" s="16"/>
      <c r="R30" s="4"/>
      <c r="S30" s="1"/>
    </row>
    <row r="31" spans="1:19" ht="19.5" customHeight="1">
      <c r="A31" s="50"/>
      <c r="B31" s="52"/>
      <c r="C31" s="33"/>
      <c r="D31" s="33"/>
      <c r="E31" s="19"/>
      <c r="F31" s="19"/>
      <c r="G31" s="33"/>
      <c r="H31" s="33"/>
      <c r="I31" s="33"/>
      <c r="J31" s="33"/>
      <c r="K31" s="33"/>
      <c r="L31" s="31"/>
      <c r="M31" s="31"/>
      <c r="N31" s="19"/>
      <c r="O31" s="19"/>
      <c r="P31" s="19"/>
      <c r="Q31" s="16"/>
      <c r="R31" s="4"/>
      <c r="S31" s="1"/>
    </row>
    <row r="32" spans="1:19" ht="18" customHeight="1">
      <c r="A32" s="50"/>
      <c r="B32" s="52"/>
      <c r="C32" s="33"/>
      <c r="D32" s="33"/>
      <c r="E32" s="19"/>
      <c r="F32" s="19"/>
      <c r="G32" s="33"/>
      <c r="H32" s="33"/>
      <c r="I32" s="33"/>
      <c r="J32" s="33"/>
      <c r="K32" s="33"/>
      <c r="L32" s="31"/>
      <c r="M32" s="31"/>
      <c r="N32" s="19"/>
      <c r="O32" s="19"/>
      <c r="P32" s="19"/>
      <c r="Q32" s="16"/>
      <c r="R32" s="4"/>
      <c r="S32" s="1"/>
    </row>
    <row r="33" spans="1:19" ht="17.25" customHeight="1">
      <c r="A33" s="50"/>
      <c r="B33" s="52"/>
      <c r="C33" s="33"/>
      <c r="D33" s="33"/>
      <c r="E33" s="19"/>
      <c r="F33" s="19"/>
      <c r="G33" s="33"/>
      <c r="H33" s="35"/>
      <c r="I33" s="33"/>
      <c r="J33" s="33"/>
      <c r="K33" s="33"/>
      <c r="L33" s="31"/>
      <c r="M33" s="31"/>
      <c r="N33" s="19"/>
      <c r="O33" s="19"/>
      <c r="P33" s="19"/>
      <c r="Q33" s="16"/>
      <c r="R33" s="4"/>
      <c r="S33" s="1"/>
    </row>
    <row r="34" spans="1:19" ht="18.75" customHeight="1">
      <c r="A34" s="50"/>
      <c r="B34" s="52"/>
      <c r="C34" s="33"/>
      <c r="D34" s="33"/>
      <c r="E34" s="19"/>
      <c r="F34" s="19"/>
      <c r="G34" s="33"/>
      <c r="H34" s="33"/>
      <c r="I34" s="33"/>
      <c r="J34" s="33"/>
      <c r="K34" s="33"/>
      <c r="L34" s="31"/>
      <c r="M34" s="31"/>
      <c r="N34" s="19"/>
      <c r="O34" s="19"/>
      <c r="P34" s="19"/>
      <c r="Q34" s="16"/>
      <c r="R34" s="4"/>
      <c r="S34" s="1"/>
    </row>
    <row r="35" spans="1:19" ht="18.75" customHeight="1">
      <c r="A35" s="50"/>
      <c r="B35" s="52"/>
      <c r="C35" s="33"/>
      <c r="D35" s="33"/>
      <c r="E35" s="19"/>
      <c r="F35" s="19"/>
      <c r="G35" s="33"/>
      <c r="H35" s="33"/>
      <c r="I35" s="33"/>
      <c r="J35" s="33"/>
      <c r="K35" s="33"/>
      <c r="L35" s="31"/>
      <c r="M35" s="31"/>
      <c r="N35" s="19"/>
      <c r="O35" s="19"/>
      <c r="P35" s="19"/>
      <c r="Q35" s="16"/>
      <c r="R35" s="4"/>
      <c r="S35" s="1"/>
    </row>
    <row r="36" spans="1:19" ht="12.75">
      <c r="A36" s="50"/>
      <c r="B36" s="52"/>
      <c r="C36" s="33"/>
      <c r="D36" s="33"/>
      <c r="E36" s="19"/>
      <c r="F36" s="19"/>
      <c r="G36" s="33"/>
      <c r="H36" s="33"/>
      <c r="I36" s="33"/>
      <c r="J36" s="33"/>
      <c r="K36" s="33"/>
      <c r="L36" s="31"/>
      <c r="M36" s="31"/>
      <c r="N36" s="19"/>
      <c r="O36" s="19"/>
      <c r="P36" s="19"/>
      <c r="Q36" s="16"/>
      <c r="R36" s="4"/>
      <c r="S36" s="1"/>
    </row>
    <row r="37" spans="1:19" ht="17.25" customHeight="1">
      <c r="A37" s="50"/>
      <c r="B37" s="52"/>
      <c r="C37" s="33"/>
      <c r="D37" s="33"/>
      <c r="E37" s="19"/>
      <c r="F37" s="19"/>
      <c r="G37" s="33"/>
      <c r="H37" s="33"/>
      <c r="I37" s="33"/>
      <c r="J37" s="33"/>
      <c r="K37" s="33"/>
      <c r="L37" s="31"/>
      <c r="M37" s="31"/>
      <c r="N37" s="19"/>
      <c r="O37" s="19"/>
      <c r="P37" s="19"/>
      <c r="Q37" s="16"/>
      <c r="R37" s="4"/>
      <c r="S37" s="1"/>
    </row>
    <row r="38" spans="1:19" ht="19.5" customHeight="1">
      <c r="A38" s="50"/>
      <c r="B38" s="52"/>
      <c r="C38" s="33"/>
      <c r="D38" s="33"/>
      <c r="E38" s="19"/>
      <c r="F38" s="19"/>
      <c r="G38" s="33"/>
      <c r="H38" s="33"/>
      <c r="I38" s="33"/>
      <c r="J38" s="33"/>
      <c r="K38" s="33"/>
      <c r="L38" s="31"/>
      <c r="M38" s="31"/>
      <c r="N38" s="19"/>
      <c r="O38" s="19"/>
      <c r="P38" s="19"/>
      <c r="Q38" s="16"/>
      <c r="R38" s="4"/>
      <c r="S38" s="1"/>
    </row>
    <row r="39" spans="1:19" ht="18" customHeight="1">
      <c r="A39" s="50"/>
      <c r="B39" s="52"/>
      <c r="C39" s="33"/>
      <c r="D39" s="33"/>
      <c r="E39" s="19"/>
      <c r="F39" s="19"/>
      <c r="G39" s="33"/>
      <c r="H39" s="33"/>
      <c r="I39" s="33"/>
      <c r="J39" s="33"/>
      <c r="K39" s="33"/>
      <c r="L39" s="31"/>
      <c r="M39" s="31"/>
      <c r="N39" s="19"/>
      <c r="O39" s="19"/>
      <c r="P39" s="19"/>
      <c r="Q39" s="16"/>
      <c r="R39" s="4"/>
      <c r="S39" s="1"/>
    </row>
    <row r="40" spans="1:19" ht="16.5" customHeight="1">
      <c r="A40" s="50"/>
      <c r="B40" s="52"/>
      <c r="C40" s="33"/>
      <c r="D40" s="33"/>
      <c r="E40" s="19"/>
      <c r="F40" s="19"/>
      <c r="G40" s="33"/>
      <c r="H40" s="33"/>
      <c r="I40" s="33"/>
      <c r="J40" s="33"/>
      <c r="K40" s="33"/>
      <c r="L40" s="31"/>
      <c r="M40" s="31"/>
      <c r="N40" s="19"/>
      <c r="O40" s="19"/>
      <c r="P40" s="19"/>
      <c r="Q40" s="16"/>
      <c r="R40" s="4"/>
      <c r="S40" s="1"/>
    </row>
    <row r="41" spans="1:19" ht="16.5" customHeight="1">
      <c r="A41" s="50"/>
      <c r="B41" s="52"/>
      <c r="C41" s="33"/>
      <c r="D41" s="33"/>
      <c r="E41" s="19"/>
      <c r="F41" s="19"/>
      <c r="G41" s="33"/>
      <c r="H41" s="33"/>
      <c r="I41" s="33"/>
      <c r="J41" s="33"/>
      <c r="K41" s="33"/>
      <c r="L41" s="31"/>
      <c r="M41" s="31"/>
      <c r="N41" s="19"/>
      <c r="O41" s="19"/>
      <c r="P41" s="19"/>
      <c r="Q41" s="16"/>
      <c r="R41" s="4"/>
      <c r="S41" s="1"/>
    </row>
    <row r="42" spans="1:19" ht="19.5" customHeight="1">
      <c r="A42" s="50"/>
      <c r="B42" s="52"/>
      <c r="C42" s="33"/>
      <c r="D42" s="33"/>
      <c r="E42" s="19"/>
      <c r="F42" s="19"/>
      <c r="G42" s="33"/>
      <c r="H42" s="33"/>
      <c r="I42" s="33"/>
      <c r="J42" s="33"/>
      <c r="K42" s="33"/>
      <c r="L42" s="31"/>
      <c r="M42" s="31"/>
      <c r="N42" s="19"/>
      <c r="O42" s="19"/>
      <c r="P42" s="19"/>
      <c r="Q42" s="16"/>
      <c r="R42" s="4"/>
      <c r="S42" s="1"/>
    </row>
    <row r="43" spans="1:19" ht="17.25" customHeight="1">
      <c r="A43" s="50"/>
      <c r="B43" s="52"/>
      <c r="C43" s="33"/>
      <c r="D43" s="33"/>
      <c r="E43" s="15"/>
      <c r="F43" s="15"/>
      <c r="G43" s="33"/>
      <c r="H43" s="33"/>
      <c r="I43" s="33"/>
      <c r="J43" s="33"/>
      <c r="K43" s="33"/>
      <c r="L43" s="31"/>
      <c r="M43" s="31"/>
      <c r="N43" s="15"/>
      <c r="O43" s="15"/>
      <c r="P43" s="15"/>
      <c r="Q43" s="16"/>
      <c r="R43" s="4"/>
      <c r="S43" s="1"/>
    </row>
    <row r="44" spans="1:16" ht="12.75">
      <c r="A44" s="50"/>
      <c r="B44" s="32"/>
      <c r="C44" s="33"/>
      <c r="D44" s="33"/>
      <c r="E44" s="53"/>
      <c r="F44" s="53"/>
      <c r="G44" s="33"/>
      <c r="H44" s="33"/>
      <c r="I44" s="33"/>
      <c r="J44" s="33"/>
      <c r="K44" s="33"/>
      <c r="L44" s="31"/>
      <c r="M44" s="31"/>
      <c r="N44" s="4"/>
      <c r="O44" s="24"/>
      <c r="P44" s="24"/>
    </row>
    <row r="45" spans="1:16" ht="12.75">
      <c r="A45" s="50"/>
      <c r="B45" s="32"/>
      <c r="C45" s="33"/>
      <c r="D45" s="33"/>
      <c r="E45" s="53"/>
      <c r="F45" s="53"/>
      <c r="G45" s="33"/>
      <c r="H45" s="33"/>
      <c r="I45" s="33"/>
      <c r="J45" s="33"/>
      <c r="K45" s="33"/>
      <c r="L45" s="31"/>
      <c r="M45" s="31"/>
      <c r="N45" s="4"/>
      <c r="O45" s="24"/>
      <c r="P45" s="24"/>
    </row>
    <row r="46" spans="1:16" ht="12.75">
      <c r="A46" s="50"/>
      <c r="B46" s="32"/>
      <c r="C46" s="33"/>
      <c r="D46" s="33"/>
      <c r="E46" s="53"/>
      <c r="F46" s="53"/>
      <c r="G46" s="33"/>
      <c r="H46" s="33"/>
      <c r="I46" s="33"/>
      <c r="J46" s="33"/>
      <c r="K46" s="33"/>
      <c r="L46" s="31"/>
      <c r="M46" s="31"/>
      <c r="N46" s="4"/>
      <c r="O46" s="24"/>
      <c r="P46" s="24"/>
    </row>
    <row r="47" spans="1:16" ht="13.5" customHeight="1">
      <c r="A47" s="50"/>
      <c r="B47" s="52"/>
      <c r="C47" s="33"/>
      <c r="D47" s="33"/>
      <c r="E47" s="53"/>
      <c r="F47" s="53"/>
      <c r="G47" s="33"/>
      <c r="H47" s="33"/>
      <c r="I47" s="33"/>
      <c r="J47" s="33"/>
      <c r="K47" s="33"/>
      <c r="L47" s="31"/>
      <c r="M47" s="31"/>
      <c r="N47" s="4"/>
      <c r="O47" s="24"/>
      <c r="P47" s="24"/>
    </row>
    <row r="48" spans="1:16" ht="18" customHeight="1">
      <c r="A48" s="50"/>
      <c r="B48" s="52"/>
      <c r="C48" s="33"/>
      <c r="D48" s="33"/>
      <c r="E48" s="53"/>
      <c r="F48" s="53"/>
      <c r="G48" s="33"/>
      <c r="H48" s="33"/>
      <c r="I48" s="33"/>
      <c r="J48" s="33"/>
      <c r="K48" s="33"/>
      <c r="L48" s="31"/>
      <c r="M48" s="31"/>
      <c r="N48" s="4"/>
      <c r="O48" s="24"/>
      <c r="P48" s="24"/>
    </row>
    <row r="49" spans="1:16" ht="18" customHeight="1">
      <c r="A49" s="50"/>
      <c r="B49" s="52"/>
      <c r="C49" s="33"/>
      <c r="D49" s="33"/>
      <c r="E49" s="53"/>
      <c r="F49" s="53"/>
      <c r="G49" s="33"/>
      <c r="H49" s="33"/>
      <c r="I49" s="33"/>
      <c r="J49" s="33"/>
      <c r="K49" s="33"/>
      <c r="L49" s="31"/>
      <c r="M49" s="31"/>
      <c r="N49" s="4"/>
      <c r="O49" s="24"/>
      <c r="P49" s="24"/>
    </row>
    <row r="50" spans="1:16" ht="18" customHeight="1">
      <c r="A50" s="50"/>
      <c r="B50" s="52"/>
      <c r="C50" s="33"/>
      <c r="D50" s="33"/>
      <c r="E50" s="53"/>
      <c r="F50" s="53"/>
      <c r="G50" s="33"/>
      <c r="H50" s="33"/>
      <c r="I50" s="33"/>
      <c r="J50" s="33"/>
      <c r="K50" s="33"/>
      <c r="L50" s="31"/>
      <c r="M50" s="31"/>
      <c r="N50" s="4"/>
      <c r="O50" s="24"/>
      <c r="P50" s="24"/>
    </row>
    <row r="51" spans="1:16" ht="18.75" customHeight="1">
      <c r="A51" s="50"/>
      <c r="B51" s="52"/>
      <c r="C51" s="33"/>
      <c r="D51" s="33"/>
      <c r="E51" s="53"/>
      <c r="F51" s="53"/>
      <c r="G51" s="33"/>
      <c r="H51" s="33"/>
      <c r="I51" s="33"/>
      <c r="J51" s="33"/>
      <c r="K51" s="33"/>
      <c r="L51" s="31"/>
      <c r="M51" s="31"/>
      <c r="N51" s="4"/>
      <c r="O51" s="24"/>
      <c r="P51" s="24"/>
    </row>
    <row r="52" spans="1:16" ht="18.75" customHeight="1">
      <c r="A52" s="50"/>
      <c r="B52" s="52"/>
      <c r="C52" s="33"/>
      <c r="D52" s="33"/>
      <c r="E52" s="53"/>
      <c r="F52" s="53"/>
      <c r="G52" s="33"/>
      <c r="H52" s="33"/>
      <c r="I52" s="33"/>
      <c r="J52" s="33"/>
      <c r="K52" s="33"/>
      <c r="L52" s="31"/>
      <c r="M52" s="31"/>
      <c r="N52" s="4"/>
      <c r="O52" s="24"/>
      <c r="P52" s="24"/>
    </row>
    <row r="53" spans="1:16" ht="17.25" customHeight="1">
      <c r="A53" s="50"/>
      <c r="B53" s="52"/>
      <c r="C53" s="33"/>
      <c r="D53" s="33"/>
      <c r="E53" s="53"/>
      <c r="F53" s="53"/>
      <c r="G53" s="33"/>
      <c r="H53" s="33"/>
      <c r="I53" s="33"/>
      <c r="J53" s="33"/>
      <c r="K53" s="33"/>
      <c r="L53" s="31"/>
      <c r="M53" s="31"/>
      <c r="N53" s="4"/>
      <c r="O53" s="24"/>
      <c r="P53" s="24"/>
    </row>
    <row r="54" spans="1:16" ht="17.25" customHeight="1">
      <c r="A54" s="50"/>
      <c r="B54" s="52"/>
      <c r="C54" s="33"/>
      <c r="D54" s="33"/>
      <c r="E54" s="53"/>
      <c r="F54" s="53"/>
      <c r="G54" s="33"/>
      <c r="H54" s="33"/>
      <c r="I54" s="33"/>
      <c r="J54" s="33"/>
      <c r="K54" s="33"/>
      <c r="L54" s="31"/>
      <c r="M54" s="31"/>
      <c r="N54" s="4"/>
      <c r="O54" s="24"/>
      <c r="P54" s="24"/>
    </row>
    <row r="55" spans="1:16" ht="18" customHeight="1">
      <c r="A55" s="50"/>
      <c r="B55" s="52"/>
      <c r="C55" s="33"/>
      <c r="D55" s="33"/>
      <c r="E55" s="53"/>
      <c r="F55" s="53"/>
      <c r="G55" s="33"/>
      <c r="H55" s="33"/>
      <c r="I55" s="33"/>
      <c r="J55" s="33"/>
      <c r="K55" s="33"/>
      <c r="L55" s="31"/>
      <c r="M55" s="31"/>
      <c r="N55" s="4"/>
      <c r="O55" s="24"/>
      <c r="P55" s="24"/>
    </row>
    <row r="56" spans="1:16" ht="18.75" customHeight="1">
      <c r="A56" s="50"/>
      <c r="B56" s="52"/>
      <c r="C56" s="33"/>
      <c r="D56" s="33"/>
      <c r="E56" s="53"/>
      <c r="F56" s="53"/>
      <c r="G56" s="33"/>
      <c r="H56" s="33"/>
      <c r="I56" s="33"/>
      <c r="J56" s="33"/>
      <c r="K56" s="33"/>
      <c r="L56" s="31"/>
      <c r="M56" s="31"/>
      <c r="N56" s="4"/>
      <c r="O56" s="24"/>
      <c r="P56" s="24"/>
    </row>
    <row r="57" spans="1:16" ht="18" customHeight="1">
      <c r="A57" s="50"/>
      <c r="B57" s="52"/>
      <c r="C57" s="33"/>
      <c r="D57" s="33"/>
      <c r="E57" s="53"/>
      <c r="F57" s="53"/>
      <c r="G57" s="33"/>
      <c r="H57" s="33"/>
      <c r="I57" s="33"/>
      <c r="J57" s="33"/>
      <c r="K57" s="33"/>
      <c r="L57" s="31"/>
      <c r="M57" s="31"/>
      <c r="N57" s="4"/>
      <c r="O57" s="24"/>
      <c r="P57" s="24"/>
    </row>
    <row r="58" spans="1:16" ht="18" customHeight="1">
      <c r="A58" s="50"/>
      <c r="B58" s="52"/>
      <c r="C58" s="33"/>
      <c r="D58" s="33"/>
      <c r="E58" s="53"/>
      <c r="F58" s="53"/>
      <c r="G58" s="33"/>
      <c r="H58" s="33"/>
      <c r="I58" s="33"/>
      <c r="J58" s="33"/>
      <c r="K58" s="33"/>
      <c r="L58" s="31"/>
      <c r="M58" s="31"/>
      <c r="N58" s="4"/>
      <c r="O58" s="24"/>
      <c r="P58" s="24"/>
    </row>
    <row r="59" spans="1:16" ht="18" customHeight="1">
      <c r="A59" s="50"/>
      <c r="B59" s="52"/>
      <c r="C59" s="33"/>
      <c r="D59" s="33"/>
      <c r="E59" s="53"/>
      <c r="F59" s="53"/>
      <c r="G59" s="33"/>
      <c r="H59" s="33"/>
      <c r="I59" s="33"/>
      <c r="J59" s="33"/>
      <c r="K59" s="33"/>
      <c r="L59" s="31"/>
      <c r="M59" s="31"/>
      <c r="N59" s="4"/>
      <c r="O59" s="24"/>
      <c r="P59" s="24"/>
    </row>
    <row r="60" spans="1:16" ht="18.75" customHeight="1">
      <c r="A60" s="50"/>
      <c r="B60" s="52"/>
      <c r="C60" s="33"/>
      <c r="D60" s="33"/>
      <c r="E60" s="53"/>
      <c r="F60" s="53"/>
      <c r="G60" s="33"/>
      <c r="H60" s="33"/>
      <c r="I60" s="33"/>
      <c r="J60" s="33"/>
      <c r="K60" s="33"/>
      <c r="L60" s="31"/>
      <c r="M60" s="31"/>
      <c r="N60" s="4"/>
      <c r="O60" s="24"/>
      <c r="P60" s="24"/>
    </row>
    <row r="61" spans="1:16" ht="19.5" customHeight="1">
      <c r="A61" s="50"/>
      <c r="B61" s="52"/>
      <c r="C61" s="33"/>
      <c r="D61" s="33"/>
      <c r="E61" s="53"/>
      <c r="F61" s="53"/>
      <c r="G61" s="33"/>
      <c r="H61" s="33"/>
      <c r="I61" s="33"/>
      <c r="J61" s="33"/>
      <c r="K61" s="33"/>
      <c r="L61" s="31"/>
      <c r="M61" s="31"/>
      <c r="N61" s="4"/>
      <c r="O61" s="24"/>
      <c r="P61" s="24"/>
    </row>
    <row r="62" spans="1:16" ht="18" customHeight="1">
      <c r="A62" s="50"/>
      <c r="B62" s="32"/>
      <c r="C62" s="33"/>
      <c r="D62" s="33"/>
      <c r="E62" s="53"/>
      <c r="F62" s="53"/>
      <c r="G62" s="33"/>
      <c r="H62" s="33"/>
      <c r="I62" s="33"/>
      <c r="J62" s="33"/>
      <c r="K62" s="33"/>
      <c r="L62" s="31"/>
      <c r="M62" s="31"/>
      <c r="N62" s="4"/>
      <c r="O62" s="24"/>
      <c r="P62" s="24"/>
    </row>
    <row r="63" spans="1:16" ht="15" customHeight="1">
      <c r="A63" s="50"/>
      <c r="B63" s="32"/>
      <c r="C63" s="33"/>
      <c r="D63" s="33"/>
      <c r="E63" s="53"/>
      <c r="F63" s="53"/>
      <c r="G63" s="33"/>
      <c r="H63" s="33"/>
      <c r="I63" s="33"/>
      <c r="J63" s="33"/>
      <c r="K63" s="33"/>
      <c r="L63" s="31"/>
      <c r="M63" s="31"/>
      <c r="N63" s="4"/>
      <c r="O63" s="24"/>
      <c r="P63" s="24"/>
    </row>
    <row r="64" spans="1:16" ht="18.75" customHeight="1">
      <c r="A64" s="50"/>
      <c r="B64" s="32"/>
      <c r="C64" s="33"/>
      <c r="D64" s="33"/>
      <c r="E64" s="53"/>
      <c r="F64" s="53"/>
      <c r="G64" s="33"/>
      <c r="H64" s="33"/>
      <c r="I64" s="33"/>
      <c r="J64" s="33"/>
      <c r="K64" s="33"/>
      <c r="L64" s="31"/>
      <c r="M64" s="31"/>
      <c r="N64" s="4"/>
      <c r="O64" s="24"/>
      <c r="P64" s="24"/>
    </row>
    <row r="65" spans="1:16" ht="17.25" customHeight="1">
      <c r="A65" s="50"/>
      <c r="B65" s="32"/>
      <c r="C65" s="33"/>
      <c r="D65" s="33"/>
      <c r="E65" s="53"/>
      <c r="F65" s="53"/>
      <c r="G65" s="33"/>
      <c r="H65" s="33"/>
      <c r="I65" s="33"/>
      <c r="J65" s="33"/>
      <c r="K65" s="33"/>
      <c r="L65" s="31"/>
      <c r="M65" s="31"/>
      <c r="N65" s="4"/>
      <c r="O65" s="24"/>
      <c r="P65" s="24"/>
    </row>
    <row r="66" spans="1:16" ht="19.5" customHeight="1">
      <c r="A66" s="50"/>
      <c r="B66" s="32"/>
      <c r="C66" s="33"/>
      <c r="D66" s="33"/>
      <c r="E66" s="53"/>
      <c r="F66" s="53"/>
      <c r="G66" s="33"/>
      <c r="H66" s="33"/>
      <c r="I66" s="33"/>
      <c r="J66" s="33"/>
      <c r="K66" s="33"/>
      <c r="L66" s="31"/>
      <c r="M66" s="31"/>
      <c r="N66" s="4"/>
      <c r="O66" s="24"/>
      <c r="P66" s="24"/>
    </row>
    <row r="67" spans="1:16" ht="19.5" customHeight="1">
      <c r="A67" s="50"/>
      <c r="B67" s="32"/>
      <c r="C67" s="33"/>
      <c r="D67" s="33"/>
      <c r="E67" s="53"/>
      <c r="F67" s="53"/>
      <c r="G67" s="33"/>
      <c r="H67" s="33"/>
      <c r="I67" s="33"/>
      <c r="J67" s="33"/>
      <c r="K67" s="33"/>
      <c r="L67" s="31"/>
      <c r="M67" s="31"/>
      <c r="N67" s="4"/>
      <c r="O67" s="24"/>
      <c r="P67" s="24"/>
    </row>
    <row r="68" spans="1:16" ht="19.5" customHeight="1">
      <c r="A68" s="50"/>
      <c r="B68" s="32"/>
      <c r="C68" s="33"/>
      <c r="D68" s="33"/>
      <c r="E68" s="53"/>
      <c r="F68" s="53"/>
      <c r="G68" s="33"/>
      <c r="H68" s="33"/>
      <c r="I68" s="33"/>
      <c r="J68" s="33"/>
      <c r="K68" s="33"/>
      <c r="L68" s="31"/>
      <c r="M68" s="31"/>
      <c r="N68" s="4"/>
      <c r="O68" s="24"/>
      <c r="P68" s="24"/>
    </row>
    <row r="69" spans="1:16" ht="18" customHeight="1">
      <c r="A69" s="50"/>
      <c r="B69" s="32"/>
      <c r="C69" s="33"/>
      <c r="D69" s="33"/>
      <c r="E69" s="53"/>
      <c r="F69" s="53"/>
      <c r="G69" s="33"/>
      <c r="H69" s="33"/>
      <c r="I69" s="33"/>
      <c r="J69" s="33"/>
      <c r="K69" s="33"/>
      <c r="L69" s="31"/>
      <c r="M69" s="31"/>
      <c r="N69" s="4"/>
      <c r="O69" s="24"/>
      <c r="P69" s="24"/>
    </row>
    <row r="70" spans="1:16" ht="16.5" customHeight="1">
      <c r="A70" s="50"/>
      <c r="B70" s="32"/>
      <c r="C70" s="33"/>
      <c r="D70" s="33"/>
      <c r="E70" s="53"/>
      <c r="F70" s="53"/>
      <c r="G70" s="33"/>
      <c r="H70" s="33"/>
      <c r="I70" s="33"/>
      <c r="J70" s="33"/>
      <c r="K70" s="33"/>
      <c r="L70" s="31"/>
      <c r="M70" s="31"/>
      <c r="N70" s="4"/>
      <c r="O70" s="24"/>
      <c r="P70" s="24"/>
    </row>
    <row r="71" spans="1:16" ht="18.75" customHeight="1">
      <c r="A71" s="50"/>
      <c r="B71" s="52"/>
      <c r="C71" s="33"/>
      <c r="D71" s="33"/>
      <c r="E71" s="53"/>
      <c r="F71" s="53"/>
      <c r="G71" s="33"/>
      <c r="H71" s="33"/>
      <c r="I71" s="33"/>
      <c r="J71" s="33"/>
      <c r="K71" s="33"/>
      <c r="L71" s="31"/>
      <c r="M71" s="31"/>
      <c r="N71" s="4"/>
      <c r="O71" s="24"/>
      <c r="P71" s="24"/>
    </row>
    <row r="72" spans="1:16" ht="15.75" customHeight="1">
      <c r="A72" s="50"/>
      <c r="B72" s="52"/>
      <c r="C72" s="33"/>
      <c r="D72" s="33"/>
      <c r="E72" s="53"/>
      <c r="F72" s="53"/>
      <c r="G72" s="33"/>
      <c r="H72" s="33"/>
      <c r="I72" s="33"/>
      <c r="J72" s="33"/>
      <c r="K72" s="33"/>
      <c r="L72" s="31"/>
      <c r="M72" s="31"/>
      <c r="N72" s="4"/>
      <c r="O72" s="24"/>
      <c r="P72" s="24"/>
    </row>
    <row r="73" spans="1:16" ht="18.75" customHeight="1">
      <c r="A73" s="50"/>
      <c r="B73" s="52"/>
      <c r="C73" s="33"/>
      <c r="D73" s="33"/>
      <c r="E73" s="53"/>
      <c r="F73" s="53"/>
      <c r="G73" s="33"/>
      <c r="H73" s="33"/>
      <c r="I73" s="33"/>
      <c r="J73" s="33"/>
      <c r="K73" s="33"/>
      <c r="L73" s="31"/>
      <c r="M73" s="31"/>
      <c r="N73" s="4"/>
      <c r="O73" s="24"/>
      <c r="P73" s="24"/>
    </row>
    <row r="74" spans="1:16" ht="18.75" customHeight="1">
      <c r="A74" s="50"/>
      <c r="B74" s="52"/>
      <c r="C74" s="33"/>
      <c r="D74" s="33"/>
      <c r="E74" s="53"/>
      <c r="F74" s="53"/>
      <c r="G74" s="33"/>
      <c r="H74" s="33"/>
      <c r="I74" s="33"/>
      <c r="J74" s="33"/>
      <c r="K74" s="33"/>
      <c r="L74" s="31"/>
      <c r="M74" s="31"/>
      <c r="N74" s="4"/>
      <c r="O74" s="24"/>
      <c r="P74" s="24"/>
    </row>
    <row r="75" spans="1:16" ht="18" customHeight="1">
      <c r="A75" s="50"/>
      <c r="B75" s="32"/>
      <c r="C75" s="33"/>
      <c r="D75" s="33"/>
      <c r="E75" s="53"/>
      <c r="F75" s="53"/>
      <c r="G75" s="33"/>
      <c r="H75" s="33"/>
      <c r="I75" s="33"/>
      <c r="J75" s="33"/>
      <c r="K75" s="33"/>
      <c r="L75" s="31"/>
      <c r="M75" s="31"/>
      <c r="N75" s="4"/>
      <c r="O75" s="24"/>
      <c r="P75" s="24"/>
    </row>
    <row r="76" spans="1:16" ht="18" customHeight="1">
      <c r="A76" s="50"/>
      <c r="B76" s="52"/>
      <c r="C76" s="33"/>
      <c r="D76" s="33"/>
      <c r="E76" s="33"/>
      <c r="F76" s="53"/>
      <c r="G76" s="33"/>
      <c r="H76" s="33"/>
      <c r="I76" s="33"/>
      <c r="J76" s="33"/>
      <c r="K76" s="33"/>
      <c r="L76" s="31"/>
      <c r="M76" s="31"/>
      <c r="N76" s="4"/>
      <c r="O76" s="24"/>
      <c r="P76" s="24"/>
    </row>
    <row r="77" spans="1:16" ht="17.25" customHeight="1">
      <c r="A77" s="50"/>
      <c r="B77" s="52"/>
      <c r="C77" s="33"/>
      <c r="D77" s="33"/>
      <c r="E77" s="33"/>
      <c r="F77" s="53"/>
      <c r="G77" s="33"/>
      <c r="H77" s="33"/>
      <c r="I77" s="33"/>
      <c r="J77" s="33"/>
      <c r="K77" s="33"/>
      <c r="L77" s="31"/>
      <c r="M77" s="31"/>
      <c r="N77" s="4"/>
      <c r="O77" s="24"/>
      <c r="P77" s="24"/>
    </row>
    <row r="78" spans="1:16" ht="15.75" customHeight="1">
      <c r="A78" s="50"/>
      <c r="B78" s="52"/>
      <c r="C78" s="33"/>
      <c r="D78" s="33"/>
      <c r="E78" s="33"/>
      <c r="F78" s="53"/>
      <c r="G78" s="33"/>
      <c r="H78" s="33"/>
      <c r="I78" s="33"/>
      <c r="J78" s="33"/>
      <c r="K78" s="33"/>
      <c r="L78" s="31"/>
      <c r="M78" s="31"/>
      <c r="N78" s="4"/>
      <c r="O78" s="24"/>
      <c r="P78" s="24"/>
    </row>
    <row r="79" spans="1:16" ht="16.5" customHeight="1">
      <c r="A79" s="50"/>
      <c r="B79" s="52"/>
      <c r="C79" s="33"/>
      <c r="D79" s="33"/>
      <c r="E79" s="33"/>
      <c r="F79" s="53"/>
      <c r="G79" s="33"/>
      <c r="H79" s="33"/>
      <c r="I79" s="33"/>
      <c r="J79" s="33"/>
      <c r="K79" s="33"/>
      <c r="L79" s="31"/>
      <c r="M79" s="31"/>
      <c r="N79" s="4"/>
      <c r="O79" s="24"/>
      <c r="P79" s="24"/>
    </row>
    <row r="80" spans="1:16" ht="18.75" customHeight="1">
      <c r="A80" s="50"/>
      <c r="B80" s="32"/>
      <c r="C80" s="33"/>
      <c r="D80" s="33"/>
      <c r="E80" s="53"/>
      <c r="F80" s="53"/>
      <c r="G80" s="33"/>
      <c r="H80" s="33"/>
      <c r="I80" s="33"/>
      <c r="J80" s="33"/>
      <c r="K80" s="33"/>
      <c r="L80" s="31"/>
      <c r="M80" s="31"/>
      <c r="N80" s="4"/>
      <c r="O80" s="24"/>
      <c r="P80" s="24"/>
    </row>
    <row r="81" spans="1:16" ht="18.75" customHeight="1">
      <c r="A81" s="50"/>
      <c r="B81" s="32"/>
      <c r="C81" s="33"/>
      <c r="D81" s="33"/>
      <c r="E81" s="53"/>
      <c r="F81" s="53"/>
      <c r="G81" s="33"/>
      <c r="H81" s="33"/>
      <c r="I81" s="33"/>
      <c r="J81" s="33"/>
      <c r="K81" s="33"/>
      <c r="L81" s="31"/>
      <c r="M81" s="31"/>
      <c r="N81" s="4"/>
      <c r="O81" s="24"/>
      <c r="P81" s="24"/>
    </row>
    <row r="82" spans="1:16" ht="16.5" customHeight="1">
      <c r="A82" s="50"/>
      <c r="B82" s="52"/>
      <c r="C82" s="33"/>
      <c r="D82" s="33"/>
      <c r="E82" s="53"/>
      <c r="F82" s="53"/>
      <c r="G82" s="33"/>
      <c r="H82" s="33"/>
      <c r="I82" s="33"/>
      <c r="J82" s="33"/>
      <c r="K82" s="33"/>
      <c r="L82" s="31"/>
      <c r="M82" s="31"/>
      <c r="N82" s="4"/>
      <c r="O82" s="24"/>
      <c r="P82" s="24"/>
    </row>
    <row r="83" spans="1:16" ht="19.5" customHeight="1">
      <c r="A83" s="50"/>
      <c r="B83" s="52"/>
      <c r="C83" s="33"/>
      <c r="D83" s="33"/>
      <c r="E83" s="53"/>
      <c r="F83" s="53"/>
      <c r="G83" s="33"/>
      <c r="H83" s="33"/>
      <c r="I83" s="33"/>
      <c r="J83" s="33"/>
      <c r="K83" s="33"/>
      <c r="L83" s="31"/>
      <c r="M83" s="31"/>
      <c r="N83" s="4"/>
      <c r="O83" s="24"/>
      <c r="P83" s="24"/>
    </row>
    <row r="84" spans="1:16" ht="16.5" customHeight="1">
      <c r="A84" s="50"/>
      <c r="B84" s="52"/>
      <c r="C84" s="33"/>
      <c r="D84" s="33"/>
      <c r="E84" s="53"/>
      <c r="F84" s="53"/>
      <c r="G84" s="33"/>
      <c r="H84" s="33"/>
      <c r="I84" s="33"/>
      <c r="J84" s="33"/>
      <c r="K84" s="33"/>
      <c r="L84" s="31"/>
      <c r="M84" s="31"/>
      <c r="N84" s="4"/>
      <c r="O84" s="24"/>
      <c r="P84" s="24"/>
    </row>
    <row r="85" spans="1:16" ht="16.5" customHeight="1">
      <c r="A85" s="50"/>
      <c r="B85" s="32"/>
      <c r="C85" s="33"/>
      <c r="D85" s="33"/>
      <c r="E85" s="53"/>
      <c r="F85" s="53"/>
      <c r="G85" s="33"/>
      <c r="H85" s="33"/>
      <c r="I85" s="33"/>
      <c r="J85" s="33"/>
      <c r="K85" s="33"/>
      <c r="L85" s="31"/>
      <c r="M85" s="31"/>
      <c r="N85" s="4"/>
      <c r="O85" s="24"/>
      <c r="P85" s="24"/>
    </row>
    <row r="86" spans="1:16" ht="16.5" customHeight="1">
      <c r="A86" s="50"/>
      <c r="B86" s="32"/>
      <c r="C86" s="33"/>
      <c r="D86" s="33"/>
      <c r="E86" s="53"/>
      <c r="F86" s="53"/>
      <c r="G86" s="33"/>
      <c r="H86" s="33"/>
      <c r="I86" s="33"/>
      <c r="J86" s="33"/>
      <c r="K86" s="33"/>
      <c r="L86" s="31"/>
      <c r="M86" s="31"/>
      <c r="N86" s="4"/>
      <c r="O86" s="24"/>
      <c r="P86" s="24"/>
    </row>
    <row r="87" spans="1:16" ht="17.25" customHeight="1">
      <c r="A87" s="50"/>
      <c r="B87" s="32"/>
      <c r="C87" s="33"/>
      <c r="D87" s="33"/>
      <c r="E87" s="53"/>
      <c r="F87" s="53"/>
      <c r="G87" s="33"/>
      <c r="H87" s="33"/>
      <c r="I87" s="33"/>
      <c r="J87" s="33"/>
      <c r="K87" s="33"/>
      <c r="L87" s="31"/>
      <c r="M87" s="31"/>
      <c r="N87" s="4"/>
      <c r="O87" s="24"/>
      <c r="P87" s="24"/>
    </row>
    <row r="88" spans="1:16" ht="15.75" customHeight="1">
      <c r="A88" s="50"/>
      <c r="B88" s="32"/>
      <c r="C88" s="33"/>
      <c r="D88" s="33"/>
      <c r="E88" s="53"/>
      <c r="F88" s="53"/>
      <c r="G88" s="33"/>
      <c r="H88" s="33"/>
      <c r="I88" s="33"/>
      <c r="J88" s="33"/>
      <c r="K88" s="33"/>
      <c r="L88" s="31"/>
      <c r="M88" s="31"/>
      <c r="N88" s="4"/>
      <c r="O88" s="24"/>
      <c r="P88" s="24"/>
    </row>
    <row r="89" spans="1:16" ht="15.75" customHeight="1">
      <c r="A89" s="50"/>
      <c r="B89" s="32"/>
      <c r="C89" s="33"/>
      <c r="D89" s="33"/>
      <c r="E89" s="53"/>
      <c r="F89" s="53"/>
      <c r="G89" s="33"/>
      <c r="H89" s="33"/>
      <c r="I89" s="33"/>
      <c r="J89" s="33"/>
      <c r="K89" s="33"/>
      <c r="L89" s="31"/>
      <c r="M89" s="31"/>
      <c r="N89" s="4"/>
      <c r="O89" s="24"/>
      <c r="P89" s="24"/>
    </row>
    <row r="90" spans="1:16" ht="16.5" customHeight="1">
      <c r="A90" s="50"/>
      <c r="B90" s="32"/>
      <c r="C90" s="33"/>
      <c r="D90" s="33"/>
      <c r="E90" s="53"/>
      <c r="F90" s="53"/>
      <c r="G90" s="33"/>
      <c r="H90" s="33"/>
      <c r="I90" s="33"/>
      <c r="J90" s="33"/>
      <c r="K90" s="33"/>
      <c r="L90" s="31"/>
      <c r="M90" s="31"/>
      <c r="N90" s="4"/>
      <c r="O90" s="24"/>
      <c r="P90" s="24"/>
    </row>
    <row r="91" spans="1:16" ht="15.75" customHeight="1">
      <c r="A91" s="50"/>
      <c r="B91" s="32"/>
      <c r="C91" s="33"/>
      <c r="D91" s="33"/>
      <c r="E91" s="53"/>
      <c r="F91" s="53"/>
      <c r="G91" s="33"/>
      <c r="H91" s="33"/>
      <c r="I91" s="33"/>
      <c r="J91" s="33"/>
      <c r="K91" s="33"/>
      <c r="L91" s="31"/>
      <c r="M91" s="31"/>
      <c r="N91" s="4"/>
      <c r="O91" s="24"/>
      <c r="P91" s="24"/>
    </row>
    <row r="92" spans="1:16" ht="15" customHeight="1">
      <c r="A92" s="50"/>
      <c r="B92" s="32"/>
      <c r="C92" s="33"/>
      <c r="D92" s="33"/>
      <c r="E92" s="53"/>
      <c r="F92" s="53"/>
      <c r="G92" s="33"/>
      <c r="H92" s="33"/>
      <c r="I92" s="33"/>
      <c r="J92" s="33"/>
      <c r="K92" s="33"/>
      <c r="L92" s="31"/>
      <c r="M92" s="31"/>
      <c r="N92" s="4"/>
      <c r="O92" s="24"/>
      <c r="P92" s="24"/>
    </row>
    <row r="93" spans="1:16" ht="15" customHeight="1">
      <c r="A93" s="50"/>
      <c r="B93" s="52"/>
      <c r="C93" s="33"/>
      <c r="D93" s="33"/>
      <c r="E93" s="53"/>
      <c r="F93" s="53"/>
      <c r="G93" s="33"/>
      <c r="H93" s="33"/>
      <c r="I93" s="33"/>
      <c r="J93" s="33"/>
      <c r="K93" s="33"/>
      <c r="L93" s="31"/>
      <c r="M93" s="31"/>
      <c r="N93" s="4"/>
      <c r="O93" s="24"/>
      <c r="P93" s="24"/>
    </row>
    <row r="94" spans="1:16" ht="16.5" customHeight="1">
      <c r="A94" s="50"/>
      <c r="B94" s="52"/>
      <c r="C94" s="33"/>
      <c r="D94" s="33"/>
      <c r="E94" s="53"/>
      <c r="F94" s="53"/>
      <c r="G94" s="33"/>
      <c r="H94" s="33"/>
      <c r="I94" s="33"/>
      <c r="J94" s="33"/>
      <c r="K94" s="33"/>
      <c r="L94" s="31"/>
      <c r="M94" s="31"/>
      <c r="N94" s="4"/>
      <c r="O94" s="24"/>
      <c r="P94" s="24"/>
    </row>
    <row r="95" spans="1:16" ht="15.75" customHeight="1">
      <c r="A95" s="50"/>
      <c r="B95" s="52"/>
      <c r="C95" s="33"/>
      <c r="D95" s="33"/>
      <c r="E95" s="53"/>
      <c r="F95" s="53"/>
      <c r="G95" s="33"/>
      <c r="H95" s="33"/>
      <c r="I95" s="33"/>
      <c r="J95" s="33"/>
      <c r="K95" s="33"/>
      <c r="L95" s="31"/>
      <c r="M95" s="31"/>
      <c r="N95" s="4"/>
      <c r="O95" s="24"/>
      <c r="P95" s="24"/>
    </row>
    <row r="96" spans="1:16" ht="15.75" customHeight="1">
      <c r="A96" s="50"/>
      <c r="B96" s="52"/>
      <c r="C96" s="33"/>
      <c r="D96" s="33"/>
      <c r="E96" s="53"/>
      <c r="F96" s="53"/>
      <c r="G96" s="33"/>
      <c r="H96" s="33"/>
      <c r="I96" s="33"/>
      <c r="J96" s="33"/>
      <c r="K96" s="33"/>
      <c r="L96" s="31"/>
      <c r="M96" s="31"/>
      <c r="N96" s="4"/>
      <c r="O96" s="24"/>
      <c r="P96" s="24"/>
    </row>
    <row r="97" spans="1:16" ht="15.75" customHeight="1">
      <c r="A97" s="50"/>
      <c r="B97" s="52"/>
      <c r="C97" s="33"/>
      <c r="D97" s="33"/>
      <c r="E97" s="53"/>
      <c r="F97" s="53"/>
      <c r="G97" s="33"/>
      <c r="H97" s="33"/>
      <c r="I97" s="33"/>
      <c r="J97" s="33"/>
      <c r="K97" s="33"/>
      <c r="L97" s="31"/>
      <c r="M97" s="31"/>
      <c r="N97" s="4"/>
      <c r="O97" s="24"/>
      <c r="P97" s="24"/>
    </row>
    <row r="98" spans="1:16" ht="15" customHeight="1">
      <c r="A98" s="50"/>
      <c r="B98" s="52"/>
      <c r="C98" s="33"/>
      <c r="D98" s="33"/>
      <c r="E98" s="53"/>
      <c r="F98" s="53"/>
      <c r="G98" s="33"/>
      <c r="H98" s="33"/>
      <c r="I98" s="33"/>
      <c r="J98" s="33"/>
      <c r="K98" s="33"/>
      <c r="L98" s="31"/>
      <c r="M98" s="31"/>
      <c r="N98" s="4"/>
      <c r="O98" s="24"/>
      <c r="P98" s="24"/>
    </row>
    <row r="99" spans="1:16" ht="12.75">
      <c r="A99" s="50"/>
      <c r="B99" s="12"/>
      <c r="C99" s="34"/>
      <c r="D99" s="34"/>
      <c r="E99" s="34"/>
      <c r="F99" s="34"/>
      <c r="G99" s="34"/>
      <c r="H99" s="36"/>
      <c r="I99" s="34"/>
      <c r="J99" s="34"/>
      <c r="K99" s="34"/>
      <c r="L99" s="31"/>
      <c r="M99" s="31"/>
      <c r="N99" s="4"/>
      <c r="O99" s="24"/>
      <c r="P99" s="24"/>
    </row>
    <row r="100" spans="1:16" ht="12.75">
      <c r="A100" s="50"/>
      <c r="B100" s="32"/>
      <c r="C100" s="53"/>
      <c r="D100" s="53"/>
      <c r="E100" s="53"/>
      <c r="F100" s="53"/>
      <c r="G100" s="33"/>
      <c r="H100" s="35"/>
      <c r="I100" s="33"/>
      <c r="J100" s="33"/>
      <c r="K100" s="33"/>
      <c r="L100" s="31"/>
      <c r="M100" s="31"/>
      <c r="N100" s="4"/>
      <c r="O100" s="24"/>
      <c r="P100" s="24"/>
    </row>
    <row r="101" spans="1:16" ht="12.75">
      <c r="A101" s="50"/>
      <c r="B101" s="54"/>
      <c r="C101" s="34"/>
      <c r="D101" s="34"/>
      <c r="E101" s="34"/>
      <c r="F101" s="34"/>
      <c r="G101" s="34"/>
      <c r="H101" s="36"/>
      <c r="I101" s="34"/>
      <c r="J101" s="34"/>
      <c r="K101" s="34"/>
      <c r="L101" s="34"/>
      <c r="M101" s="4"/>
      <c r="N101" s="4"/>
      <c r="O101" s="24"/>
      <c r="P101" s="24"/>
    </row>
    <row r="103" ht="12.75">
      <c r="F103" s="28"/>
    </row>
    <row r="104" spans="8:10" ht="12.75">
      <c r="H104" s="40"/>
      <c r="J104" s="40"/>
    </row>
    <row r="106" ht="12.75">
      <c r="H106" s="40"/>
    </row>
  </sheetData>
  <sheetProtection/>
  <mergeCells count="8">
    <mergeCell ref="A14:P14"/>
    <mergeCell ref="M1:P3"/>
    <mergeCell ref="B4:P4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6" max="65535" man="1"/>
  </colBreaks>
  <ignoredErrors>
    <ignoredError sqref="F13:O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Приемная</cp:lastModifiedBy>
  <cp:lastPrinted>2017-11-09T14:02:39Z</cp:lastPrinted>
  <dcterms:created xsi:type="dcterms:W3CDTF">2010-12-03T14:19:19Z</dcterms:created>
  <dcterms:modified xsi:type="dcterms:W3CDTF">2017-11-09T14:02:43Z</dcterms:modified>
  <cp:category/>
  <cp:version/>
  <cp:contentType/>
  <cp:contentStatus/>
</cp:coreProperties>
</file>