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22980" windowHeight="8940" tabRatio="121"/>
  </bookViews>
  <sheets>
    <sheet name="Опрос" sheetId="1" r:id="rId1"/>
  </sheets>
  <definedNames>
    <definedName name="_xlnm.Print_Area" localSheetId="0">Опрос!$A$1:$AD$34</definedName>
  </definedNames>
  <calcPr calcId="145621"/>
</workbook>
</file>

<file path=xl/calcChain.xml><?xml version="1.0" encoding="utf-8"?>
<calcChain xmlns="http://schemas.openxmlformats.org/spreadsheetml/2006/main">
  <c r="AF9" i="1" l="1"/>
  <c r="AF12" i="1"/>
  <c r="AF13" i="1"/>
  <c r="AF16" i="1"/>
  <c r="AF17" i="1"/>
  <c r="AF19" i="1"/>
  <c r="AF21" i="1"/>
  <c r="AF22" i="1"/>
  <c r="AF5" i="1" l="1"/>
  <c r="AF18" i="1"/>
  <c r="AF14" i="1"/>
  <c r="AF8" i="1"/>
  <c r="AF20" i="1"/>
  <c r="AF10" i="1"/>
</calcChain>
</file>

<file path=xl/sharedStrings.xml><?xml version="1.0" encoding="utf-8"?>
<sst xmlns="http://schemas.openxmlformats.org/spreadsheetml/2006/main" count="106" uniqueCount="60">
  <si>
    <t>Вопрос</t>
  </si>
  <si>
    <t xml:space="preserve">	Ответы на вопрос</t>
  </si>
  <si>
    <t>удовлетворен</t>
  </si>
  <si>
    <t xml:space="preserve">Алатырский </t>
  </si>
  <si>
    <t xml:space="preserve">Аликовский </t>
  </si>
  <si>
    <t xml:space="preserve">Батыревский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</si>
  <si>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</si>
  <si>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</si>
  <si>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</si>
  <si>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</si>
  <si>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</si>
  <si>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 xml:space="preserve">Красноармейский </t>
  </si>
  <si>
    <t xml:space="preserve">Красночетайский </t>
  </si>
  <si>
    <t xml:space="preserve">Мариинско-Посадский </t>
  </si>
  <si>
    <t xml:space="preserve">Моргаушский </t>
  </si>
  <si>
    <t xml:space="preserve">Порецкий </t>
  </si>
  <si>
    <t>Урмарский</t>
  </si>
  <si>
    <t xml:space="preserve">Цивильский </t>
  </si>
  <si>
    <t xml:space="preserve">Чебоксарский </t>
  </si>
  <si>
    <t xml:space="preserve">Шемуршинский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</si>
  <si>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</si>
  <si>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</si>
  <si>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</si>
  <si>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</si>
  <si>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>г. Алатырь</t>
  </si>
  <si>
    <t>г. Канаш</t>
  </si>
  <si>
    <t>г. Новочебоксарск</t>
  </si>
  <si>
    <t>г. Чебоксары</t>
  </si>
  <si>
    <t>г. Шумерля</t>
  </si>
  <si>
    <t>Городские округа</t>
  </si>
  <si>
    <t>Муниципальные районы</t>
  </si>
  <si>
    <t>Удовлетворены ли Вы деятельностью председателя Собрания депутатов муниципаьного образования, на территории которого Вы проживаете?</t>
  </si>
  <si>
    <t>человек</t>
  </si>
  <si>
    <t>Проголосовало</t>
  </si>
  <si>
    <t>женщин</t>
  </si>
  <si>
    <t>мужчин</t>
  </si>
  <si>
    <t>18-35</t>
  </si>
  <si>
    <t>больше 50</t>
  </si>
  <si>
    <t>36-50</t>
  </si>
  <si>
    <t>общее</t>
  </si>
  <si>
    <t>высшее</t>
  </si>
  <si>
    <t>служащий</t>
  </si>
  <si>
    <t>пенсионер</t>
  </si>
  <si>
    <t>студент</t>
  </si>
  <si>
    <t>руководитель</t>
  </si>
  <si>
    <t>предприниматель</t>
  </si>
  <si>
    <t>рабочий</t>
  </si>
  <si>
    <t>безработный</t>
  </si>
  <si>
    <t>средне</t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</si>
  <si>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 xml:space="preserve">качеством автомобильных дорог </t>
    </r>
    <r>
      <rPr>
        <sz val="9"/>
        <color theme="1"/>
        <rFont val="Cambria"/>
        <family val="1"/>
        <charset val="204"/>
        <scheme val="major"/>
      </rPr>
      <t>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</si>
  <si>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организацией</t>
    </r>
    <r>
      <rPr>
        <sz val="9"/>
        <color theme="1"/>
        <rFont val="Cambria"/>
        <family val="1"/>
        <charset val="204"/>
        <scheme val="major"/>
      </rPr>
      <t xml:space="preserve"> </t>
    </r>
    <r>
      <rPr>
        <b/>
        <sz val="9"/>
        <color theme="1"/>
        <rFont val="Cambria"/>
        <family val="1"/>
        <charset val="204"/>
        <scheme val="major"/>
      </rPr>
      <t xml:space="preserve">транспортного обслуживания </t>
    </r>
    <r>
      <rPr>
        <sz val="9"/>
        <color theme="1"/>
        <rFont val="Cambria"/>
        <family val="1"/>
        <charset val="204"/>
        <scheme val="major"/>
      </rPr>
      <t>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</si>
  <si>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деятельностью</t>
    </r>
    <r>
      <rPr>
        <sz val="9"/>
        <color theme="1"/>
        <rFont val="Cambria"/>
        <family val="1"/>
        <charset val="204"/>
        <scheme val="major"/>
      </rPr>
      <t xml:space="preserve"> </t>
    </r>
    <r>
      <rPr>
        <b/>
        <sz val="9"/>
        <color theme="1"/>
        <rFont val="Cambria"/>
        <family val="1"/>
        <charset val="204"/>
        <scheme val="major"/>
      </rPr>
      <t>главы администрации муниципального образования</t>
    </r>
    <r>
      <rPr>
        <sz val="9"/>
        <color theme="1"/>
        <rFont val="Cambria"/>
        <family val="1"/>
        <charset val="204"/>
        <scheme val="major"/>
      </rPr>
      <t>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</si>
  <si>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деятельностью главы муниципального образования</t>
    </r>
    <r>
      <rPr>
        <sz val="9"/>
        <color theme="1"/>
        <rFont val="Cambria"/>
        <family val="1"/>
        <charset val="204"/>
        <scheme val="major"/>
      </rPr>
      <t>, на территории которого Вы проживаете?</t>
    </r>
  </si>
  <si>
    <r>
      <t>Удовлетворены ли Вы</t>
    </r>
    <r>
      <rPr>
        <b/>
        <sz val="9"/>
        <color theme="1"/>
        <rFont val="Cambria"/>
        <family val="1"/>
        <charset val="204"/>
        <scheme val="major"/>
      </rPr>
      <t xml:space="preserve"> жилищно-коммунальными услугами</t>
    </r>
    <r>
      <rPr>
        <sz val="9"/>
        <color theme="1"/>
        <rFont val="Cambria"/>
        <family val="1"/>
        <charset val="204"/>
        <scheme val="major"/>
      </rPr>
      <t>: уровнем организации теплоснабжения (снабжения населения топливом), водоснабжения (водоотведения), электроснабжения, газоснабжения в муниципальном образовании, на территории которого Вы проживаете?</t>
    </r>
  </si>
  <si>
    <r>
      <t xml:space="preserve">Удовлетворены ли Вы организацией </t>
    </r>
    <r>
      <rPr>
        <b/>
        <sz val="9"/>
        <color theme="1"/>
        <rFont val="Cambria"/>
        <family val="1"/>
        <charset val="204"/>
        <scheme val="major"/>
      </rPr>
      <t>транспортного обслуживания</t>
    </r>
    <r>
      <rPr>
        <sz val="9"/>
        <color theme="1"/>
        <rFont val="Cambria"/>
        <family val="1"/>
        <charset val="204"/>
        <scheme val="major"/>
      </rPr>
      <t xml:space="preserve"> 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</si>
  <si>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качеством автомобильных дорог</t>
    </r>
    <r>
      <rPr>
        <sz val="9"/>
        <color theme="1"/>
        <rFont val="Cambria"/>
        <family val="1"/>
        <charset val="204"/>
        <scheme val="major"/>
      </rPr>
      <t xml:space="preserve"> 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</si>
  <si>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жилищно-коммунальными услугами</t>
    </r>
    <r>
      <rPr>
        <sz val="9"/>
        <color theme="1"/>
        <rFont val="Cambria"/>
        <family val="1"/>
        <charset val="204"/>
        <scheme val="major"/>
      </rPr>
      <t>: уровнем организации теплоснабжения (снабжения населения топливом), водоснабжения (водоотведения), электроснабжения, газоснабжения 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</si>
  <si>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деятельностью главы администрации муниципального образования</t>
    </r>
    <r>
      <rPr>
        <sz val="9"/>
        <color theme="1"/>
        <rFont val="Cambria"/>
        <family val="1"/>
        <charset val="204"/>
        <scheme val="major"/>
      </rPr>
      <t>, на территории которого Вы проживаете?</t>
    </r>
  </si>
  <si>
    <t>Результаты проведенного опроса об оценке населением эффективности деятельности руководителей органов местного самоуправления, унитарных предприятий и учреждений, действующих на республиканском и муниципальном уровнях, акционерных обществ, контрольный пакет акций которых находится в государственной собственности Чувашской Республики или в муниципальной собственности, осуществляющих оказание услуг населению муниципальных образований по итогам за 2017 год</t>
  </si>
  <si>
    <t>среднее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</si>
</sst>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textRotation="90" wrapText="1"/>
    </xf>
    <xf numFmtId="0" fontId="20" fillId="0" borderId="0" xfId="0" applyFont="1" applyAlignment="1">
      <alignment horizontal="left"/>
    </xf>
    <xf numFmtId="164" fontId="21" fillId="0" borderId="1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/>
    <xf numFmtId="0" fontId="19" fillId="0" borderId="11" xfId="0" applyFont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18" fillId="0" borderId="0" xfId="0" applyFont="1" applyFill="1"/>
    <xf numFmtId="0" fontId="20" fillId="0" borderId="12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164" fontId="24" fillId="33" borderId="0" xfId="0" applyNumberFormat="1" applyFont="1" applyFill="1" applyAlignment="1">
      <alignment horizontal="center"/>
    </xf>
    <xf numFmtId="164" fontId="24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view="pageBreakPreview" zoomScaleNormal="100" zoomScaleSheetLayoutView="100" workbookViewId="0">
      <selection activeCell="Z24" sqref="Z24"/>
    </sheetView>
  </sheetViews>
  <sheetFormatPr defaultRowHeight="13.8" x14ac:dyDescent="0.25"/>
  <cols>
    <col min="1" max="1" width="27.33203125" style="5" customWidth="1"/>
    <col min="2" max="2" width="14.21875" style="13" customWidth="1"/>
    <col min="3" max="3" width="8.21875" style="2" customWidth="1"/>
    <col min="4" max="15" width="8.21875" style="1" customWidth="1"/>
    <col min="16" max="23" width="8.88671875" style="1"/>
    <col min="24" max="24" width="27.33203125" style="5" customWidth="1"/>
    <col min="25" max="25" width="14.21875" style="5" customWidth="1"/>
    <col min="26" max="26" width="9.109375" style="1" bestFit="1" customWidth="1"/>
    <col min="27" max="16384" width="8.88671875" style="1"/>
  </cols>
  <sheetData>
    <row r="1" spans="1:32" ht="54.6" customHeight="1" x14ac:dyDescent="0.2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  <c r="Y1" s="1"/>
    </row>
    <row r="2" spans="1:32" ht="15" x14ac:dyDescent="0.25">
      <c r="A2" s="8"/>
      <c r="B2" s="12"/>
      <c r="C2" s="34" t="s">
        <v>30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3"/>
      <c r="Q2" s="33"/>
      <c r="R2" s="33"/>
      <c r="S2" s="33"/>
      <c r="T2" s="33"/>
      <c r="U2" s="33"/>
      <c r="V2" s="33"/>
      <c r="W2" s="33"/>
      <c r="X2" s="8"/>
      <c r="Y2" s="8"/>
      <c r="Z2" s="33" t="s">
        <v>29</v>
      </c>
      <c r="AA2" s="33"/>
      <c r="AB2" s="33"/>
      <c r="AC2" s="33"/>
      <c r="AD2" s="33"/>
    </row>
    <row r="3" spans="1:32" ht="86.4" customHeight="1" x14ac:dyDescent="0.25">
      <c r="A3" s="3" t="s">
        <v>0</v>
      </c>
      <c r="B3" s="3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3" t="s">
        <v>0</v>
      </c>
      <c r="Y3" s="3" t="s">
        <v>1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</row>
    <row r="4" spans="1:32" s="15" customFormat="1" x14ac:dyDescent="0.25">
      <c r="A4" s="16" t="s">
        <v>33</v>
      </c>
      <c r="B4" s="3" t="s">
        <v>32</v>
      </c>
      <c r="C4" s="14">
        <v>161</v>
      </c>
      <c r="D4" s="14">
        <v>141</v>
      </c>
      <c r="E4" s="14">
        <v>60</v>
      </c>
      <c r="F4" s="14">
        <v>186</v>
      </c>
      <c r="G4" s="14">
        <v>49</v>
      </c>
      <c r="H4" s="14">
        <v>147</v>
      </c>
      <c r="I4" s="14">
        <v>39</v>
      </c>
      <c r="J4" s="14">
        <v>35</v>
      </c>
      <c r="K4" s="14">
        <v>42</v>
      </c>
      <c r="L4" s="14">
        <v>19</v>
      </c>
      <c r="M4" s="14">
        <v>41</v>
      </c>
      <c r="N4" s="14">
        <v>75</v>
      </c>
      <c r="O4" s="14">
        <v>108</v>
      </c>
      <c r="P4" s="14">
        <v>107</v>
      </c>
      <c r="Q4" s="14">
        <v>122</v>
      </c>
      <c r="R4" s="14">
        <v>17</v>
      </c>
      <c r="S4" s="14">
        <v>71</v>
      </c>
      <c r="T4" s="14">
        <v>111</v>
      </c>
      <c r="U4" s="14">
        <v>196</v>
      </c>
      <c r="V4" s="14">
        <v>145</v>
      </c>
      <c r="W4" s="14">
        <v>278</v>
      </c>
      <c r="X4" s="16" t="s">
        <v>33</v>
      </c>
      <c r="Y4" s="3" t="s">
        <v>32</v>
      </c>
      <c r="Z4" s="14">
        <v>56</v>
      </c>
      <c r="AA4" s="14">
        <v>98</v>
      </c>
      <c r="AB4" s="14">
        <v>189</v>
      </c>
      <c r="AC4" s="14">
        <v>787</v>
      </c>
      <c r="AD4" s="14">
        <v>102</v>
      </c>
      <c r="AE4" s="2"/>
    </row>
    <row r="5" spans="1:32" s="2" customFormat="1" hidden="1" x14ac:dyDescent="0.25">
      <c r="A5" s="11" t="s">
        <v>34</v>
      </c>
      <c r="B5" s="25" t="s">
        <v>32</v>
      </c>
      <c r="C5" s="9">
        <v>118</v>
      </c>
      <c r="D5" s="9">
        <v>97</v>
      </c>
      <c r="E5" s="9">
        <v>44</v>
      </c>
      <c r="F5" s="9">
        <v>147</v>
      </c>
      <c r="G5" s="9">
        <v>36</v>
      </c>
      <c r="H5" s="9">
        <v>119</v>
      </c>
      <c r="I5" s="9">
        <v>32</v>
      </c>
      <c r="J5" s="9">
        <v>24</v>
      </c>
      <c r="K5" s="9">
        <v>35</v>
      </c>
      <c r="L5" s="9">
        <v>16</v>
      </c>
      <c r="M5" s="9">
        <v>28</v>
      </c>
      <c r="N5" s="9">
        <v>60</v>
      </c>
      <c r="O5" s="9">
        <v>91</v>
      </c>
      <c r="P5" s="9">
        <v>78</v>
      </c>
      <c r="Q5" s="9">
        <v>99</v>
      </c>
      <c r="R5" s="9">
        <v>9</v>
      </c>
      <c r="S5" s="9">
        <v>48</v>
      </c>
      <c r="T5" s="9">
        <v>84</v>
      </c>
      <c r="U5" s="9">
        <v>157</v>
      </c>
      <c r="V5" s="9">
        <v>93</v>
      </c>
      <c r="W5" s="9">
        <v>213</v>
      </c>
      <c r="X5" s="11" t="s">
        <v>34</v>
      </c>
      <c r="Y5" s="10"/>
      <c r="Z5" s="9">
        <v>48</v>
      </c>
      <c r="AA5" s="9">
        <v>76</v>
      </c>
      <c r="AB5" s="9">
        <v>174</v>
      </c>
      <c r="AC5" s="9">
        <v>646</v>
      </c>
      <c r="AD5" s="9">
        <v>80</v>
      </c>
      <c r="AF5" s="7" t="e">
        <f>AE5/AE4*100</f>
        <v>#DIV/0!</v>
      </c>
    </row>
    <row r="6" spans="1:32" s="2" customFormat="1" hidden="1" x14ac:dyDescent="0.25">
      <c r="A6" s="11" t="s">
        <v>35</v>
      </c>
      <c r="B6" s="25" t="s">
        <v>32</v>
      </c>
      <c r="C6" s="9">
        <v>43</v>
      </c>
      <c r="D6" s="9">
        <v>44</v>
      </c>
      <c r="E6" s="9">
        <v>16</v>
      </c>
      <c r="F6" s="9">
        <v>39</v>
      </c>
      <c r="G6" s="9">
        <v>13</v>
      </c>
      <c r="H6" s="9">
        <v>28</v>
      </c>
      <c r="I6" s="9">
        <v>7</v>
      </c>
      <c r="J6" s="9">
        <v>11</v>
      </c>
      <c r="K6" s="9">
        <v>7</v>
      </c>
      <c r="L6" s="9">
        <v>3</v>
      </c>
      <c r="M6" s="9">
        <v>13</v>
      </c>
      <c r="N6" s="9">
        <v>15</v>
      </c>
      <c r="O6" s="9">
        <v>17</v>
      </c>
      <c r="P6" s="9">
        <v>29</v>
      </c>
      <c r="Q6" s="9">
        <v>23</v>
      </c>
      <c r="R6" s="9">
        <v>8</v>
      </c>
      <c r="S6" s="9">
        <v>23</v>
      </c>
      <c r="T6" s="9">
        <v>27</v>
      </c>
      <c r="U6" s="9">
        <v>39</v>
      </c>
      <c r="V6" s="9">
        <v>52</v>
      </c>
      <c r="W6" s="9">
        <v>65</v>
      </c>
      <c r="X6" s="11" t="s">
        <v>35</v>
      </c>
      <c r="Y6" s="10"/>
      <c r="Z6" s="9">
        <v>8</v>
      </c>
      <c r="AA6" s="9">
        <v>22</v>
      </c>
      <c r="AB6" s="9">
        <v>15</v>
      </c>
      <c r="AC6" s="9">
        <v>141</v>
      </c>
      <c r="AD6" s="9">
        <v>22</v>
      </c>
      <c r="AF6" s="7">
        <v>38.299999999999997</v>
      </c>
    </row>
    <row r="7" spans="1:32" s="2" customFormat="1" hidden="1" x14ac:dyDescent="0.25">
      <c r="A7" s="11"/>
      <c r="B7" s="2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  <c r="Y7" s="10"/>
      <c r="Z7" s="9"/>
      <c r="AA7" s="9"/>
      <c r="AB7" s="9"/>
      <c r="AC7" s="9"/>
      <c r="AD7" s="9"/>
      <c r="AF7" s="7"/>
    </row>
    <row r="8" spans="1:32" s="2" customFormat="1" hidden="1" x14ac:dyDescent="0.25">
      <c r="A8" s="11" t="s">
        <v>36</v>
      </c>
      <c r="B8" s="25" t="s">
        <v>32</v>
      </c>
      <c r="C8" s="9">
        <v>44</v>
      </c>
      <c r="D8" s="9">
        <v>44</v>
      </c>
      <c r="E8" s="9">
        <v>19</v>
      </c>
      <c r="F8" s="9">
        <v>46</v>
      </c>
      <c r="G8" s="9">
        <v>18</v>
      </c>
      <c r="H8" s="9">
        <v>43</v>
      </c>
      <c r="I8" s="9">
        <v>13</v>
      </c>
      <c r="J8" s="9">
        <v>8</v>
      </c>
      <c r="K8" s="9">
        <v>12</v>
      </c>
      <c r="L8" s="9">
        <v>9</v>
      </c>
      <c r="M8" s="9">
        <v>13</v>
      </c>
      <c r="N8" s="9">
        <v>31</v>
      </c>
      <c r="O8" s="9">
        <v>24</v>
      </c>
      <c r="P8" s="9">
        <v>22</v>
      </c>
      <c r="Q8" s="9">
        <v>46</v>
      </c>
      <c r="R8" s="9">
        <v>12</v>
      </c>
      <c r="S8" s="9">
        <v>16</v>
      </c>
      <c r="T8" s="9">
        <v>34</v>
      </c>
      <c r="U8" s="9">
        <v>47</v>
      </c>
      <c r="V8" s="9">
        <v>25</v>
      </c>
      <c r="W8" s="9">
        <v>65</v>
      </c>
      <c r="X8" s="11" t="s">
        <v>36</v>
      </c>
      <c r="Y8" s="10"/>
      <c r="Z8" s="9">
        <v>22</v>
      </c>
      <c r="AA8" s="9">
        <v>37</v>
      </c>
      <c r="AB8" s="9">
        <v>69</v>
      </c>
      <c r="AC8" s="9">
        <v>351</v>
      </c>
      <c r="AD8" s="9">
        <v>50</v>
      </c>
      <c r="AF8" s="7" t="e">
        <f>AE8/AE4*100</f>
        <v>#DIV/0!</v>
      </c>
    </row>
    <row r="9" spans="1:32" s="2" customFormat="1" hidden="1" x14ac:dyDescent="0.25">
      <c r="A9" s="11" t="s">
        <v>38</v>
      </c>
      <c r="B9" s="25" t="s">
        <v>32</v>
      </c>
      <c r="C9" s="9">
        <v>63</v>
      </c>
      <c r="D9" s="9">
        <v>66</v>
      </c>
      <c r="E9" s="9">
        <v>33</v>
      </c>
      <c r="F9" s="9">
        <v>95</v>
      </c>
      <c r="G9" s="9">
        <v>25</v>
      </c>
      <c r="H9" s="9">
        <v>67</v>
      </c>
      <c r="I9" s="9">
        <v>17</v>
      </c>
      <c r="J9" s="9">
        <v>16</v>
      </c>
      <c r="K9" s="9">
        <v>23</v>
      </c>
      <c r="L9" s="9">
        <v>8</v>
      </c>
      <c r="M9" s="9">
        <v>20</v>
      </c>
      <c r="N9" s="9">
        <v>31</v>
      </c>
      <c r="O9" s="9">
        <v>59</v>
      </c>
      <c r="P9" s="9">
        <v>47</v>
      </c>
      <c r="Q9" s="9">
        <v>45</v>
      </c>
      <c r="R9" s="9">
        <v>3</v>
      </c>
      <c r="S9" s="9">
        <v>37</v>
      </c>
      <c r="T9" s="9">
        <v>46</v>
      </c>
      <c r="U9" s="9">
        <v>94</v>
      </c>
      <c r="V9" s="9">
        <v>53</v>
      </c>
      <c r="W9" s="9">
        <v>123</v>
      </c>
      <c r="X9" s="11" t="s">
        <v>38</v>
      </c>
      <c r="Y9" s="10"/>
      <c r="Z9" s="9">
        <v>28</v>
      </c>
      <c r="AA9" s="9">
        <v>43</v>
      </c>
      <c r="AB9" s="9">
        <v>87</v>
      </c>
      <c r="AC9" s="9">
        <v>299</v>
      </c>
      <c r="AD9" s="9">
        <v>38</v>
      </c>
      <c r="AF9" s="26" t="e">
        <f>AE9/AE4*100</f>
        <v>#DIV/0!</v>
      </c>
    </row>
    <row r="10" spans="1:32" s="2" customFormat="1" hidden="1" x14ac:dyDescent="0.25">
      <c r="A10" s="11" t="s">
        <v>37</v>
      </c>
      <c r="B10" s="25" t="s">
        <v>32</v>
      </c>
      <c r="C10" s="9">
        <v>54</v>
      </c>
      <c r="D10" s="9">
        <v>31</v>
      </c>
      <c r="E10" s="9">
        <v>8</v>
      </c>
      <c r="F10" s="9">
        <v>45</v>
      </c>
      <c r="G10" s="9">
        <v>6</v>
      </c>
      <c r="H10" s="9">
        <v>37</v>
      </c>
      <c r="I10" s="9">
        <v>9</v>
      </c>
      <c r="J10" s="9">
        <v>11</v>
      </c>
      <c r="K10" s="9">
        <v>7</v>
      </c>
      <c r="L10" s="9">
        <v>2</v>
      </c>
      <c r="M10" s="9">
        <v>8</v>
      </c>
      <c r="N10" s="9">
        <v>13</v>
      </c>
      <c r="O10" s="9">
        <v>25</v>
      </c>
      <c r="P10" s="9">
        <v>38</v>
      </c>
      <c r="Q10" s="9">
        <v>31</v>
      </c>
      <c r="R10" s="9">
        <v>2</v>
      </c>
      <c r="S10" s="9">
        <v>18</v>
      </c>
      <c r="T10" s="9">
        <v>31</v>
      </c>
      <c r="U10" s="9">
        <v>55</v>
      </c>
      <c r="V10" s="9">
        <v>67</v>
      </c>
      <c r="W10" s="9">
        <v>90</v>
      </c>
      <c r="X10" s="11" t="s">
        <v>37</v>
      </c>
      <c r="Y10" s="10"/>
      <c r="Z10" s="9">
        <v>6</v>
      </c>
      <c r="AA10" s="9">
        <v>18</v>
      </c>
      <c r="AB10" s="9">
        <v>33</v>
      </c>
      <c r="AC10" s="9">
        <v>137</v>
      </c>
      <c r="AD10" s="9">
        <v>14</v>
      </c>
      <c r="AF10" s="7" t="e">
        <f>AE10/AE4*100</f>
        <v>#DIV/0!</v>
      </c>
    </row>
    <row r="11" spans="1:32" s="2" customFormat="1" hidden="1" x14ac:dyDescent="0.25">
      <c r="A11" s="11"/>
      <c r="B11" s="2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1"/>
      <c r="Y11" s="10"/>
      <c r="Z11" s="9"/>
      <c r="AA11" s="9"/>
      <c r="AB11" s="9"/>
      <c r="AC11" s="9"/>
      <c r="AD11" s="9"/>
      <c r="AF11" s="7"/>
    </row>
    <row r="12" spans="1:32" s="2" customFormat="1" hidden="1" x14ac:dyDescent="0.25">
      <c r="A12" s="11" t="s">
        <v>39</v>
      </c>
      <c r="B12" s="25" t="s">
        <v>32</v>
      </c>
      <c r="C12" s="9">
        <v>1</v>
      </c>
      <c r="D12" s="9">
        <v>0</v>
      </c>
      <c r="E12" s="9">
        <v>2</v>
      </c>
      <c r="F12" s="9">
        <v>3</v>
      </c>
      <c r="G12" s="9">
        <v>1</v>
      </c>
      <c r="H12" s="9">
        <v>2</v>
      </c>
      <c r="I12" s="9">
        <v>2</v>
      </c>
      <c r="J12" s="9">
        <v>3</v>
      </c>
      <c r="K12" s="9">
        <v>0</v>
      </c>
      <c r="L12" s="9">
        <v>0</v>
      </c>
      <c r="M12" s="9">
        <v>0</v>
      </c>
      <c r="N12" s="9">
        <v>2</v>
      </c>
      <c r="O12" s="9">
        <v>1</v>
      </c>
      <c r="P12" s="9">
        <v>1</v>
      </c>
      <c r="Q12" s="9">
        <v>1</v>
      </c>
      <c r="R12" s="9">
        <v>0</v>
      </c>
      <c r="S12" s="9">
        <v>5</v>
      </c>
      <c r="T12" s="9">
        <v>6</v>
      </c>
      <c r="U12" s="9">
        <v>3</v>
      </c>
      <c r="V12" s="9">
        <v>55</v>
      </c>
      <c r="W12" s="9">
        <v>12</v>
      </c>
      <c r="X12" s="11" t="s">
        <v>39</v>
      </c>
      <c r="Y12" s="10"/>
      <c r="Z12" s="9">
        <v>1</v>
      </c>
      <c r="AA12" s="9">
        <v>2</v>
      </c>
      <c r="AB12" s="9">
        <v>2</v>
      </c>
      <c r="AC12" s="9">
        <v>10</v>
      </c>
      <c r="AD12" s="9">
        <v>4</v>
      </c>
      <c r="AF12" s="7" t="e">
        <f>AE12/AE4*100</f>
        <v>#DIV/0!</v>
      </c>
    </row>
    <row r="13" spans="1:32" s="2" customFormat="1" hidden="1" x14ac:dyDescent="0.25">
      <c r="A13" s="11" t="s">
        <v>40</v>
      </c>
      <c r="B13" s="25" t="s">
        <v>32</v>
      </c>
      <c r="C13" s="9">
        <v>141</v>
      </c>
      <c r="D13" s="9">
        <v>117</v>
      </c>
      <c r="E13" s="9">
        <v>51</v>
      </c>
      <c r="F13" s="9">
        <v>162</v>
      </c>
      <c r="G13" s="9">
        <v>42</v>
      </c>
      <c r="H13" s="9">
        <v>128</v>
      </c>
      <c r="I13" s="9">
        <v>31</v>
      </c>
      <c r="J13" s="9">
        <v>22</v>
      </c>
      <c r="K13" s="9">
        <v>42</v>
      </c>
      <c r="L13" s="9">
        <v>19</v>
      </c>
      <c r="M13" s="9">
        <v>40</v>
      </c>
      <c r="N13" s="9">
        <v>64</v>
      </c>
      <c r="O13" s="9">
        <v>90</v>
      </c>
      <c r="P13" s="9">
        <v>95</v>
      </c>
      <c r="Q13" s="9">
        <v>111</v>
      </c>
      <c r="R13" s="9">
        <v>17</v>
      </c>
      <c r="S13" s="9">
        <v>36</v>
      </c>
      <c r="T13" s="9">
        <v>70</v>
      </c>
      <c r="U13" s="9">
        <v>176</v>
      </c>
      <c r="V13" s="9">
        <v>73</v>
      </c>
      <c r="W13" s="9">
        <v>218</v>
      </c>
      <c r="X13" s="11" t="s">
        <v>40</v>
      </c>
      <c r="Y13" s="10"/>
      <c r="Z13" s="9">
        <v>53</v>
      </c>
      <c r="AA13" s="9">
        <v>92</v>
      </c>
      <c r="AB13" s="9">
        <v>177</v>
      </c>
      <c r="AC13" s="9">
        <v>742</v>
      </c>
      <c r="AD13" s="9">
        <v>92</v>
      </c>
      <c r="AF13" s="27" t="e">
        <f>AE13/AE4*100</f>
        <v>#DIV/0!</v>
      </c>
    </row>
    <row r="14" spans="1:32" s="2" customFormat="1" hidden="1" x14ac:dyDescent="0.25">
      <c r="A14" s="11" t="s">
        <v>59</v>
      </c>
      <c r="B14" s="25" t="s">
        <v>32</v>
      </c>
      <c r="C14" s="9">
        <v>19</v>
      </c>
      <c r="D14" s="9">
        <v>24</v>
      </c>
      <c r="E14" s="9">
        <v>7</v>
      </c>
      <c r="F14" s="9">
        <v>21</v>
      </c>
      <c r="G14" s="9">
        <v>6</v>
      </c>
      <c r="H14" s="9">
        <v>17</v>
      </c>
      <c r="I14" s="9">
        <v>6</v>
      </c>
      <c r="J14" s="9">
        <v>10</v>
      </c>
      <c r="K14" s="9">
        <v>0</v>
      </c>
      <c r="L14" s="9">
        <v>0</v>
      </c>
      <c r="M14" s="9">
        <v>1</v>
      </c>
      <c r="N14" s="9">
        <v>9</v>
      </c>
      <c r="O14" s="9">
        <v>17</v>
      </c>
      <c r="P14" s="9">
        <v>11</v>
      </c>
      <c r="Q14" s="9">
        <v>10</v>
      </c>
      <c r="R14" s="9">
        <v>0</v>
      </c>
      <c r="S14" s="9">
        <v>30</v>
      </c>
      <c r="T14" s="9">
        <v>35</v>
      </c>
      <c r="U14" s="9">
        <v>17</v>
      </c>
      <c r="V14" s="9">
        <v>17</v>
      </c>
      <c r="W14" s="9">
        <v>48</v>
      </c>
      <c r="X14" s="11" t="s">
        <v>48</v>
      </c>
      <c r="Y14" s="10"/>
      <c r="Z14" s="9">
        <v>2</v>
      </c>
      <c r="AA14" s="9">
        <v>4</v>
      </c>
      <c r="AB14" s="9">
        <v>10</v>
      </c>
      <c r="AC14" s="9">
        <v>35</v>
      </c>
      <c r="AD14" s="9">
        <v>6</v>
      </c>
      <c r="AF14" s="7" t="e">
        <f>AE14/AE4*100</f>
        <v>#DIV/0!</v>
      </c>
    </row>
    <row r="15" spans="1:32" s="2" customFormat="1" hidden="1" x14ac:dyDescent="0.25">
      <c r="A15" s="11"/>
      <c r="B15" s="2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1"/>
      <c r="Y15" s="10"/>
      <c r="Z15" s="9"/>
      <c r="AA15" s="9"/>
      <c r="AB15" s="9"/>
      <c r="AC15" s="9"/>
      <c r="AD15" s="9"/>
      <c r="AF15" s="7"/>
    </row>
    <row r="16" spans="1:32" s="2" customFormat="1" hidden="1" x14ac:dyDescent="0.25">
      <c r="A16" s="11" t="s">
        <v>41</v>
      </c>
      <c r="B16" s="25" t="s">
        <v>32</v>
      </c>
      <c r="C16" s="28">
        <v>77</v>
      </c>
      <c r="D16" s="9">
        <v>63</v>
      </c>
      <c r="E16" s="9">
        <v>19</v>
      </c>
      <c r="F16" s="9">
        <v>84</v>
      </c>
      <c r="G16" s="9">
        <v>18</v>
      </c>
      <c r="H16" s="9">
        <v>73</v>
      </c>
      <c r="I16" s="9">
        <v>11</v>
      </c>
      <c r="J16" s="9">
        <v>13</v>
      </c>
      <c r="K16" s="9">
        <v>27</v>
      </c>
      <c r="L16" s="9">
        <v>11</v>
      </c>
      <c r="M16" s="9">
        <v>19</v>
      </c>
      <c r="N16" s="9">
        <v>34</v>
      </c>
      <c r="O16" s="9">
        <v>52</v>
      </c>
      <c r="P16" s="9">
        <v>59</v>
      </c>
      <c r="Q16" s="9">
        <v>56</v>
      </c>
      <c r="R16" s="9">
        <v>9</v>
      </c>
      <c r="S16" s="9">
        <v>20</v>
      </c>
      <c r="T16" s="9">
        <v>37</v>
      </c>
      <c r="U16" s="9">
        <v>112</v>
      </c>
      <c r="V16" s="9">
        <v>40</v>
      </c>
      <c r="W16" s="9">
        <v>112</v>
      </c>
      <c r="X16" s="11" t="s">
        <v>41</v>
      </c>
      <c r="Y16" s="10"/>
      <c r="Z16" s="28">
        <v>28</v>
      </c>
      <c r="AA16" s="9">
        <v>43</v>
      </c>
      <c r="AB16" s="9">
        <v>85</v>
      </c>
      <c r="AC16" s="9">
        <v>237</v>
      </c>
      <c r="AD16" s="9">
        <v>41</v>
      </c>
      <c r="AF16" s="27" t="e">
        <f>AE16/AE4*100</f>
        <v>#DIV/0!</v>
      </c>
    </row>
    <row r="17" spans="1:32" s="2" customFormat="1" hidden="1" x14ac:dyDescent="0.25">
      <c r="A17" s="11" t="s">
        <v>42</v>
      </c>
      <c r="B17" s="25" t="s">
        <v>32</v>
      </c>
      <c r="C17" s="28">
        <v>1</v>
      </c>
      <c r="D17" s="9">
        <v>3</v>
      </c>
      <c r="E17" s="9">
        <v>2</v>
      </c>
      <c r="F17" s="9">
        <v>5</v>
      </c>
      <c r="G17" s="9">
        <v>0</v>
      </c>
      <c r="H17" s="9">
        <v>2</v>
      </c>
      <c r="I17" s="9">
        <v>0</v>
      </c>
      <c r="J17" s="9">
        <v>3</v>
      </c>
      <c r="K17" s="9">
        <v>2</v>
      </c>
      <c r="L17" s="9">
        <v>0</v>
      </c>
      <c r="M17" s="9">
        <v>1</v>
      </c>
      <c r="N17" s="9">
        <v>2</v>
      </c>
      <c r="O17" s="9">
        <v>4</v>
      </c>
      <c r="P17" s="9">
        <v>0</v>
      </c>
      <c r="Q17" s="9">
        <v>2</v>
      </c>
      <c r="R17" s="9">
        <v>0</v>
      </c>
      <c r="S17" s="9">
        <v>7</v>
      </c>
      <c r="T17" s="9">
        <v>6</v>
      </c>
      <c r="U17" s="9">
        <v>6</v>
      </c>
      <c r="V17" s="9">
        <v>25</v>
      </c>
      <c r="W17" s="9">
        <v>14</v>
      </c>
      <c r="X17" s="11" t="s">
        <v>42</v>
      </c>
      <c r="Y17" s="10"/>
      <c r="Z17" s="28">
        <v>0</v>
      </c>
      <c r="AA17" s="9">
        <v>4</v>
      </c>
      <c r="AB17" s="9">
        <v>3</v>
      </c>
      <c r="AC17" s="9">
        <v>10</v>
      </c>
      <c r="AD17" s="9">
        <v>1</v>
      </c>
      <c r="AF17" s="7" t="e">
        <f>AE17/AE4*100</f>
        <v>#DIV/0!</v>
      </c>
    </row>
    <row r="18" spans="1:32" s="2" customFormat="1" hidden="1" x14ac:dyDescent="0.25">
      <c r="A18" s="11" t="s">
        <v>43</v>
      </c>
      <c r="B18" s="25" t="s">
        <v>32</v>
      </c>
      <c r="C18" s="28">
        <v>1</v>
      </c>
      <c r="D18" s="9">
        <v>1</v>
      </c>
      <c r="E18" s="9">
        <v>0</v>
      </c>
      <c r="F18" s="9">
        <v>1</v>
      </c>
      <c r="G18" s="9">
        <v>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</v>
      </c>
      <c r="O18" s="9">
        <v>0</v>
      </c>
      <c r="P18" s="9">
        <v>0</v>
      </c>
      <c r="Q18" s="9">
        <v>1</v>
      </c>
      <c r="R18" s="9">
        <v>0</v>
      </c>
      <c r="S18" s="9">
        <v>2</v>
      </c>
      <c r="T18" s="9"/>
      <c r="U18" s="9">
        <v>0</v>
      </c>
      <c r="V18" s="9">
        <v>0</v>
      </c>
      <c r="W18" s="9">
        <v>2</v>
      </c>
      <c r="X18" s="11" t="s">
        <v>43</v>
      </c>
      <c r="Y18" s="10"/>
      <c r="Z18" s="28">
        <v>0</v>
      </c>
      <c r="AA18" s="9">
        <v>1</v>
      </c>
      <c r="AB18" s="9">
        <v>1</v>
      </c>
      <c r="AC18" s="9">
        <v>3</v>
      </c>
      <c r="AD18" s="9">
        <v>1</v>
      </c>
      <c r="AF18" s="7" t="e">
        <f>AE18/AE4*100</f>
        <v>#DIV/0!</v>
      </c>
    </row>
    <row r="19" spans="1:32" s="2" customFormat="1" hidden="1" x14ac:dyDescent="0.25">
      <c r="A19" s="11" t="s">
        <v>44</v>
      </c>
      <c r="B19" s="25" t="s">
        <v>32</v>
      </c>
      <c r="C19" s="28">
        <v>35</v>
      </c>
      <c r="D19" s="9">
        <v>16</v>
      </c>
      <c r="E19" s="9">
        <v>11</v>
      </c>
      <c r="F19" s="9">
        <v>29</v>
      </c>
      <c r="G19" s="9">
        <v>7</v>
      </c>
      <c r="H19" s="9">
        <v>23</v>
      </c>
      <c r="I19" s="9">
        <v>5</v>
      </c>
      <c r="J19" s="9">
        <v>3</v>
      </c>
      <c r="K19" s="9">
        <v>4</v>
      </c>
      <c r="L19" s="9">
        <v>4</v>
      </c>
      <c r="M19" s="9">
        <v>6</v>
      </c>
      <c r="N19" s="9">
        <v>9</v>
      </c>
      <c r="O19" s="9">
        <v>18</v>
      </c>
      <c r="P19" s="9">
        <v>19</v>
      </c>
      <c r="Q19" s="9">
        <v>12</v>
      </c>
      <c r="R19" s="9">
        <v>1</v>
      </c>
      <c r="S19" s="9">
        <v>1</v>
      </c>
      <c r="T19" s="9">
        <v>8</v>
      </c>
      <c r="U19" s="9">
        <v>20</v>
      </c>
      <c r="V19" s="9">
        <v>7</v>
      </c>
      <c r="W19" s="9">
        <v>29</v>
      </c>
      <c r="X19" s="11" t="s">
        <v>44</v>
      </c>
      <c r="Y19" s="10"/>
      <c r="Z19" s="28">
        <v>4</v>
      </c>
      <c r="AA19" s="9">
        <v>4</v>
      </c>
      <c r="AB19" s="9">
        <v>15</v>
      </c>
      <c r="AC19" s="9">
        <v>105</v>
      </c>
      <c r="AD19" s="9">
        <v>7</v>
      </c>
      <c r="AF19" s="7" t="e">
        <f>AE19/AE4*100</f>
        <v>#DIV/0!</v>
      </c>
    </row>
    <row r="20" spans="1:32" s="2" customFormat="1" hidden="1" x14ac:dyDescent="0.25">
      <c r="A20" s="11" t="s">
        <v>45</v>
      </c>
      <c r="B20" s="25" t="s">
        <v>32</v>
      </c>
      <c r="C20" s="28">
        <v>1</v>
      </c>
      <c r="D20" s="9">
        <v>4</v>
      </c>
      <c r="E20" s="9">
        <v>1</v>
      </c>
      <c r="F20" s="9">
        <v>0</v>
      </c>
      <c r="G20" s="9">
        <v>0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0</v>
      </c>
      <c r="P20" s="9">
        <v>1</v>
      </c>
      <c r="Q20" s="9">
        <v>0</v>
      </c>
      <c r="R20" s="9">
        <v>0</v>
      </c>
      <c r="S20" s="9">
        <v>4</v>
      </c>
      <c r="T20" s="9">
        <v>5</v>
      </c>
      <c r="U20" s="9">
        <v>1</v>
      </c>
      <c r="V20" s="9">
        <v>5</v>
      </c>
      <c r="W20" s="9">
        <v>0</v>
      </c>
      <c r="X20" s="11" t="s">
        <v>45</v>
      </c>
      <c r="Y20" s="10"/>
      <c r="Z20" s="28">
        <v>0</v>
      </c>
      <c r="AA20" s="9">
        <v>0</v>
      </c>
      <c r="AB20" s="9">
        <v>0</v>
      </c>
      <c r="AC20" s="9">
        <v>4</v>
      </c>
      <c r="AD20" s="9">
        <v>1</v>
      </c>
      <c r="AF20" s="7" t="e">
        <f>AE20/AE4*100</f>
        <v>#DIV/0!</v>
      </c>
    </row>
    <row r="21" spans="1:32" s="2" customFormat="1" hidden="1" x14ac:dyDescent="0.25">
      <c r="A21" s="11" t="s">
        <v>46</v>
      </c>
      <c r="B21" s="25" t="s">
        <v>32</v>
      </c>
      <c r="C21" s="28">
        <v>1</v>
      </c>
      <c r="D21" s="9">
        <v>8</v>
      </c>
      <c r="E21" s="9">
        <v>2</v>
      </c>
      <c r="F21" s="9">
        <v>15</v>
      </c>
      <c r="G21" s="9">
        <v>1</v>
      </c>
      <c r="H21" s="9">
        <v>20</v>
      </c>
      <c r="I21" s="9">
        <v>0</v>
      </c>
      <c r="J21" s="9">
        <v>2</v>
      </c>
      <c r="K21" s="9">
        <v>0</v>
      </c>
      <c r="L21" s="9">
        <v>0</v>
      </c>
      <c r="M21" s="9">
        <v>2</v>
      </c>
      <c r="N21" s="9">
        <v>3</v>
      </c>
      <c r="O21" s="9">
        <v>5</v>
      </c>
      <c r="P21" s="9">
        <v>0</v>
      </c>
      <c r="Q21" s="9">
        <v>7</v>
      </c>
      <c r="R21" s="9">
        <v>0</v>
      </c>
      <c r="S21" s="9">
        <v>1</v>
      </c>
      <c r="T21" s="9">
        <v>17</v>
      </c>
      <c r="U21" s="9">
        <v>9</v>
      </c>
      <c r="V21" s="9">
        <v>38</v>
      </c>
      <c r="W21" s="9">
        <v>22</v>
      </c>
      <c r="X21" s="11" t="s">
        <v>46</v>
      </c>
      <c r="Y21" s="10"/>
      <c r="Z21" s="28">
        <v>0</v>
      </c>
      <c r="AA21" s="9">
        <v>5</v>
      </c>
      <c r="AB21" s="9">
        <v>4</v>
      </c>
      <c r="AC21" s="9">
        <v>16</v>
      </c>
      <c r="AD21" s="9">
        <v>8</v>
      </c>
      <c r="AF21" s="7" t="e">
        <f>AE21/AE4*100</f>
        <v>#DIV/0!</v>
      </c>
    </row>
    <row r="22" spans="1:32" s="2" customFormat="1" hidden="1" x14ac:dyDescent="0.25">
      <c r="A22" s="11" t="s">
        <v>47</v>
      </c>
      <c r="B22" s="25" t="s">
        <v>32</v>
      </c>
      <c r="C22" s="28">
        <v>0</v>
      </c>
      <c r="D22" s="9">
        <v>3</v>
      </c>
      <c r="E22" s="9">
        <v>0</v>
      </c>
      <c r="F22" s="9">
        <v>1</v>
      </c>
      <c r="G22" s="9">
        <v>1</v>
      </c>
      <c r="H22" s="9">
        <v>3</v>
      </c>
      <c r="I22" s="9">
        <v>0</v>
      </c>
      <c r="J22" s="9">
        <v>1</v>
      </c>
      <c r="K22" s="9">
        <v>1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</v>
      </c>
      <c r="R22" s="9">
        <v>0</v>
      </c>
      <c r="S22" s="9">
        <v>8</v>
      </c>
      <c r="T22" s="9">
        <v>2</v>
      </c>
      <c r="U22" s="9">
        <v>2</v>
      </c>
      <c r="V22" s="9">
        <v>1</v>
      </c>
      <c r="W22" s="9">
        <v>12</v>
      </c>
      <c r="X22" s="11" t="s">
        <v>47</v>
      </c>
      <c r="Y22" s="10"/>
      <c r="Z22" s="28">
        <v>1</v>
      </c>
      <c r="AA22" s="9">
        <v>1</v>
      </c>
      <c r="AB22" s="9">
        <v>0</v>
      </c>
      <c r="AC22" s="9">
        <v>0</v>
      </c>
      <c r="AD22" s="9">
        <v>3</v>
      </c>
      <c r="AF22" s="7" t="e">
        <f>AE22/AE4*100</f>
        <v>#DIV/0!</v>
      </c>
    </row>
    <row r="23" spans="1:32" s="2" customFormat="1" x14ac:dyDescent="0.25">
      <c r="A23" s="11"/>
      <c r="B23" s="2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1"/>
      <c r="Y23" s="10"/>
      <c r="Z23" s="9"/>
      <c r="AA23" s="9"/>
      <c r="AB23" s="9"/>
      <c r="AC23" s="9"/>
      <c r="AD23" s="9"/>
      <c r="AF23" s="7"/>
    </row>
    <row r="24" spans="1:32" s="21" customFormat="1" ht="59.4" customHeight="1" x14ac:dyDescent="0.25">
      <c r="A24" s="17" t="s">
        <v>52</v>
      </c>
      <c r="B24" s="18" t="s">
        <v>2</v>
      </c>
      <c r="C24" s="19">
        <v>99.378881987577643</v>
      </c>
      <c r="D24" s="19">
        <v>97.163120567375884</v>
      </c>
      <c r="E24" s="19">
        <v>96.666666666666671</v>
      </c>
      <c r="F24" s="19">
        <v>94.623655913978496</v>
      </c>
      <c r="G24" s="19">
        <v>79.591836734693871</v>
      </c>
      <c r="H24" s="19">
        <v>92.517006802721085</v>
      </c>
      <c r="I24" s="19">
        <v>87.179487179487182</v>
      </c>
      <c r="J24" s="19">
        <v>94.285714285714278</v>
      </c>
      <c r="K24" s="19">
        <v>85.714285714285708</v>
      </c>
      <c r="L24" s="19">
        <v>100</v>
      </c>
      <c r="M24" s="19">
        <v>90.243902439024396</v>
      </c>
      <c r="N24" s="19">
        <v>97.333333333333343</v>
      </c>
      <c r="O24" s="19">
        <v>95.370370370370367</v>
      </c>
      <c r="P24" s="19">
        <v>99.065420560747668</v>
      </c>
      <c r="Q24" s="19">
        <v>94.262295081967224</v>
      </c>
      <c r="R24" s="19">
        <v>88.235294117647058</v>
      </c>
      <c r="S24" s="19">
        <v>98.591549295774655</v>
      </c>
      <c r="T24" s="19">
        <v>98.198198198198199</v>
      </c>
      <c r="U24" s="19">
        <v>96.428571428571431</v>
      </c>
      <c r="V24" s="19">
        <v>97.241379310344826</v>
      </c>
      <c r="W24" s="19">
        <v>96.762589928057551</v>
      </c>
      <c r="X24" s="17" t="s">
        <v>52</v>
      </c>
      <c r="Y24" s="20" t="s">
        <v>2</v>
      </c>
      <c r="Z24" s="19">
        <v>87.5</v>
      </c>
      <c r="AA24" s="19">
        <v>82.653061224489804</v>
      </c>
      <c r="AB24" s="19">
        <v>83.597883597883595</v>
      </c>
      <c r="AC24" s="19">
        <v>90.08894536213468</v>
      </c>
      <c r="AD24" s="19">
        <v>83.333333333333343</v>
      </c>
      <c r="AE24" s="2"/>
    </row>
    <row r="25" spans="1:32" s="21" customFormat="1" x14ac:dyDescent="0.25">
      <c r="A25" s="22"/>
      <c r="B25" s="1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1"/>
      <c r="Y25" s="20"/>
      <c r="Z25" s="29"/>
      <c r="AA25" s="29"/>
      <c r="AB25" s="29"/>
      <c r="AC25" s="29"/>
      <c r="AD25" s="29"/>
      <c r="AE25" s="2"/>
    </row>
    <row r="26" spans="1:32" s="21" customFormat="1" ht="59.4" customHeight="1" x14ac:dyDescent="0.25">
      <c r="A26" s="23" t="s">
        <v>51</v>
      </c>
      <c r="B26" s="18" t="s">
        <v>2</v>
      </c>
      <c r="C26" s="19">
        <v>99.378881987577643</v>
      </c>
      <c r="D26" s="19">
        <v>95.744680851063833</v>
      </c>
      <c r="E26" s="19">
        <v>95</v>
      </c>
      <c r="F26" s="19">
        <v>93.010752688172033</v>
      </c>
      <c r="G26" s="19">
        <v>79.591836734693871</v>
      </c>
      <c r="H26" s="19">
        <v>93.877551020408163</v>
      </c>
      <c r="I26" s="19">
        <v>89.743589743589752</v>
      </c>
      <c r="J26" s="19">
        <v>94.285714285714278</v>
      </c>
      <c r="K26" s="19">
        <v>85.714285714285708</v>
      </c>
      <c r="L26" s="19">
        <v>100</v>
      </c>
      <c r="M26" s="19">
        <v>92.682926829268297</v>
      </c>
      <c r="N26" s="19">
        <v>97.333333333333343</v>
      </c>
      <c r="O26" s="19">
        <v>97.222222222222214</v>
      </c>
      <c r="P26" s="19">
        <v>99.065420560747668</v>
      </c>
      <c r="Q26" s="19">
        <v>91.803278688524586</v>
      </c>
      <c r="R26" s="19">
        <v>76.470588235294116</v>
      </c>
      <c r="S26" s="19">
        <v>97.183098591549296</v>
      </c>
      <c r="T26" s="19">
        <v>97.297297297297305</v>
      </c>
      <c r="U26" s="19">
        <v>97.448979591836732</v>
      </c>
      <c r="V26" s="19">
        <v>97.241379310344826</v>
      </c>
      <c r="W26" s="19">
        <v>96.043165467625897</v>
      </c>
      <c r="X26" s="23" t="s">
        <v>57</v>
      </c>
      <c r="Y26" s="20" t="s">
        <v>2</v>
      </c>
      <c r="Z26" s="6">
        <v>87.5</v>
      </c>
      <c r="AA26" s="6">
        <v>81.632653061224488</v>
      </c>
      <c r="AB26" s="6">
        <v>87.301587301587304</v>
      </c>
      <c r="AC26" s="6">
        <v>91.232528589580681</v>
      </c>
      <c r="AD26" s="6">
        <v>85.294117647058826</v>
      </c>
      <c r="AE26" s="2"/>
    </row>
    <row r="27" spans="1:32" s="21" customFormat="1" ht="13.2" hidden="1" customHeight="1" x14ac:dyDescent="0.25">
      <c r="A27" s="23"/>
      <c r="B27" s="18"/>
      <c r="C27" s="29">
        <v>214</v>
      </c>
      <c r="D27" s="29">
        <v>339</v>
      </c>
      <c r="E27" s="30">
        <v>59</v>
      </c>
      <c r="F27" s="30">
        <v>41</v>
      </c>
      <c r="G27" s="30">
        <v>54</v>
      </c>
      <c r="H27" s="30">
        <v>277</v>
      </c>
      <c r="I27" s="29">
        <v>73</v>
      </c>
      <c r="J27" s="29">
        <v>125</v>
      </c>
      <c r="K27" s="29">
        <v>52</v>
      </c>
      <c r="L27" s="29">
        <v>80</v>
      </c>
      <c r="M27" s="29">
        <v>100</v>
      </c>
      <c r="N27" s="30">
        <v>111</v>
      </c>
      <c r="O27" s="30">
        <v>232</v>
      </c>
      <c r="P27" s="29">
        <v>105</v>
      </c>
      <c r="Q27" s="29">
        <v>50</v>
      </c>
      <c r="R27" s="29">
        <v>52</v>
      </c>
      <c r="S27" s="29">
        <v>57</v>
      </c>
      <c r="T27" s="29">
        <v>88</v>
      </c>
      <c r="U27" s="29">
        <v>150</v>
      </c>
      <c r="V27" s="29">
        <v>75</v>
      </c>
      <c r="W27" s="29">
        <v>106</v>
      </c>
      <c r="X27" s="23"/>
      <c r="Y27" s="20"/>
      <c r="Z27" s="29">
        <v>61</v>
      </c>
      <c r="AA27" s="30">
        <v>100</v>
      </c>
      <c r="AB27" s="30">
        <v>171</v>
      </c>
      <c r="AC27" s="30">
        <v>347</v>
      </c>
      <c r="AD27" s="30">
        <v>132</v>
      </c>
      <c r="AE27" s="2"/>
    </row>
    <row r="28" spans="1:32" s="21" customFormat="1" ht="68.400000000000006" hidden="1" x14ac:dyDescent="0.25">
      <c r="A28" s="23" t="s">
        <v>31</v>
      </c>
      <c r="B28" s="18" t="s">
        <v>2</v>
      </c>
      <c r="C28" s="19">
        <v>132.91925465838511</v>
      </c>
      <c r="D28" s="19">
        <v>240.42553191489361</v>
      </c>
      <c r="E28" s="19">
        <v>98.333333333333329</v>
      </c>
      <c r="F28" s="19">
        <v>22.043010752688172</v>
      </c>
      <c r="G28" s="19">
        <v>110.20408163265304</v>
      </c>
      <c r="H28" s="19">
        <v>188.43537414965988</v>
      </c>
      <c r="I28" s="19">
        <v>187.17948717948718</v>
      </c>
      <c r="J28" s="19">
        <v>357.14285714285717</v>
      </c>
      <c r="K28" s="19">
        <v>123.80952380952381</v>
      </c>
      <c r="L28" s="19">
        <v>421.05263157894734</v>
      </c>
      <c r="M28" s="19">
        <v>243.90243902439025</v>
      </c>
      <c r="N28" s="19">
        <v>148</v>
      </c>
      <c r="O28" s="19">
        <v>214.81481481481484</v>
      </c>
      <c r="P28" s="19">
        <v>98.130841121495322</v>
      </c>
      <c r="Q28" s="19">
        <v>40.983606557377051</v>
      </c>
      <c r="R28" s="19">
        <v>305.88235294117646</v>
      </c>
      <c r="S28" s="19">
        <v>80.281690140845072</v>
      </c>
      <c r="T28" s="19">
        <v>79.27927927927928</v>
      </c>
      <c r="U28" s="19">
        <v>76.530612244897952</v>
      </c>
      <c r="V28" s="19">
        <v>51.724137931034484</v>
      </c>
      <c r="W28" s="19">
        <v>38.129496402877699</v>
      </c>
      <c r="X28" s="23" t="s">
        <v>31</v>
      </c>
      <c r="Y28" s="20" t="s">
        <v>2</v>
      </c>
      <c r="Z28" s="19">
        <v>108.92857142857142</v>
      </c>
      <c r="AA28" s="19">
        <v>102.04081632653062</v>
      </c>
      <c r="AB28" s="19">
        <v>90.476190476190482</v>
      </c>
      <c r="AC28" s="19">
        <v>44.091486658195677</v>
      </c>
      <c r="AD28" s="19">
        <v>129.41176470588235</v>
      </c>
      <c r="AE28" s="2"/>
    </row>
    <row r="29" spans="1:32" s="21" customFormat="1" x14ac:dyDescent="0.25">
      <c r="A29" s="24"/>
      <c r="B29" s="1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4"/>
      <c r="Y29" s="20"/>
      <c r="Z29" s="29"/>
      <c r="AA29" s="29"/>
      <c r="AB29" s="29"/>
      <c r="AC29" s="29"/>
      <c r="AD29" s="29"/>
      <c r="AE29" s="2"/>
    </row>
    <row r="30" spans="1:32" s="21" customFormat="1" ht="57" x14ac:dyDescent="0.25">
      <c r="A30" s="17" t="s">
        <v>50</v>
      </c>
      <c r="B30" s="18" t="s">
        <v>2</v>
      </c>
      <c r="C30" s="19">
        <v>99.378881987577643</v>
      </c>
      <c r="D30" s="19">
        <v>73.75886524822694</v>
      </c>
      <c r="E30" s="19">
        <v>70</v>
      </c>
      <c r="F30" s="19">
        <v>84.408602150537632</v>
      </c>
      <c r="G30" s="19">
        <v>73.469387755102048</v>
      </c>
      <c r="H30" s="19">
        <v>87.755102040816325</v>
      </c>
      <c r="I30" s="19">
        <v>82.051282051282044</v>
      </c>
      <c r="J30" s="19">
        <v>91.428571428571431</v>
      </c>
      <c r="K30" s="19">
        <v>80.952380952380949</v>
      </c>
      <c r="L30" s="19">
        <v>94.73684210526315</v>
      </c>
      <c r="M30" s="19">
        <v>97.560975609756099</v>
      </c>
      <c r="N30" s="19">
        <v>90.666666666666657</v>
      </c>
      <c r="O30" s="19">
        <v>84.259259259259252</v>
      </c>
      <c r="P30" s="19">
        <v>94.392523364485982</v>
      </c>
      <c r="Q30" s="19">
        <v>86.885245901639337</v>
      </c>
      <c r="R30" s="19">
        <v>64.705882352941174</v>
      </c>
      <c r="S30" s="19">
        <v>53.521126760563376</v>
      </c>
      <c r="T30" s="19">
        <v>87.387387387387378</v>
      </c>
      <c r="U30" s="19">
        <v>93.877551020408163</v>
      </c>
      <c r="V30" s="19">
        <v>91.724137931034477</v>
      </c>
      <c r="W30" s="19">
        <v>85.251798561151077</v>
      </c>
      <c r="X30" s="17" t="s">
        <v>54</v>
      </c>
      <c r="Y30" s="20" t="s">
        <v>2</v>
      </c>
      <c r="Z30" s="19">
        <v>83.928571428571431</v>
      </c>
      <c r="AA30" s="6">
        <v>82.653061224489804</v>
      </c>
      <c r="AB30" s="6">
        <v>78.306878306878303</v>
      </c>
      <c r="AC30" s="6">
        <v>83.735705209656928</v>
      </c>
      <c r="AD30" s="6">
        <v>76.470588235294116</v>
      </c>
      <c r="AE30" s="2"/>
    </row>
    <row r="31" spans="1:32" s="21" customFormat="1" x14ac:dyDescent="0.25">
      <c r="A31" s="20"/>
      <c r="B31" s="18"/>
      <c r="C31" s="29"/>
      <c r="D31" s="29"/>
      <c r="E31" s="30"/>
      <c r="F31" s="30"/>
      <c r="G31" s="30"/>
      <c r="H31" s="30"/>
      <c r="I31" s="29"/>
      <c r="J31" s="29"/>
      <c r="K31" s="29"/>
      <c r="L31" s="29"/>
      <c r="M31" s="29"/>
      <c r="N31" s="30"/>
      <c r="O31" s="30"/>
      <c r="P31" s="29"/>
      <c r="Q31" s="29"/>
      <c r="R31" s="29"/>
      <c r="S31" s="29"/>
      <c r="T31" s="29"/>
      <c r="U31" s="29"/>
      <c r="V31" s="29"/>
      <c r="W31" s="29"/>
      <c r="X31" s="20"/>
      <c r="Y31" s="20"/>
      <c r="Z31" s="29"/>
      <c r="AA31" s="30"/>
      <c r="AB31" s="30"/>
      <c r="AC31" s="30"/>
      <c r="AD31" s="30"/>
      <c r="AE31" s="2"/>
    </row>
    <row r="32" spans="1:32" s="21" customFormat="1" ht="57" x14ac:dyDescent="0.25">
      <c r="A32" s="17" t="s">
        <v>49</v>
      </c>
      <c r="B32" s="18" t="s">
        <v>2</v>
      </c>
      <c r="C32" s="19">
        <v>97.515527950310556</v>
      </c>
      <c r="D32" s="19">
        <v>37.588652482269502</v>
      </c>
      <c r="E32" s="19">
        <v>51.666666666666671</v>
      </c>
      <c r="F32" s="19">
        <v>44.086021505376344</v>
      </c>
      <c r="G32" s="19">
        <v>46.938775510204081</v>
      </c>
      <c r="H32" s="19">
        <v>61.224489795918366</v>
      </c>
      <c r="I32" s="19">
        <v>69.230769230769226</v>
      </c>
      <c r="J32" s="19">
        <v>82.857142857142861</v>
      </c>
      <c r="K32" s="19">
        <v>42.857142857142854</v>
      </c>
      <c r="L32" s="19">
        <v>78.94736842105263</v>
      </c>
      <c r="M32" s="19">
        <v>78.048780487804876</v>
      </c>
      <c r="N32" s="19">
        <v>61.333333333333329</v>
      </c>
      <c r="O32" s="19">
        <v>71.296296296296291</v>
      </c>
      <c r="P32" s="19">
        <v>58.878504672897193</v>
      </c>
      <c r="Q32" s="19">
        <v>64.754098360655746</v>
      </c>
      <c r="R32" s="19">
        <v>47.058823529411761</v>
      </c>
      <c r="S32" s="19">
        <v>61.971830985915489</v>
      </c>
      <c r="T32" s="19">
        <v>75.675675675675677</v>
      </c>
      <c r="U32" s="19">
        <v>59.183673469387756</v>
      </c>
      <c r="V32" s="19">
        <v>90.344827586206904</v>
      </c>
      <c r="W32" s="19">
        <v>69.400000000000006</v>
      </c>
      <c r="X32" s="17" t="s">
        <v>55</v>
      </c>
      <c r="Y32" s="20" t="s">
        <v>2</v>
      </c>
      <c r="Z32" s="19">
        <v>62.5</v>
      </c>
      <c r="AA32" s="6">
        <v>61.224489795918366</v>
      </c>
      <c r="AB32" s="6">
        <v>52.910052910052904</v>
      </c>
      <c r="AC32" s="6">
        <v>64.421855146124514</v>
      </c>
      <c r="AD32" s="6">
        <v>55.882352941176471</v>
      </c>
      <c r="AE32" s="2"/>
    </row>
    <row r="33" spans="1:31" s="21" customFormat="1" x14ac:dyDescent="0.25">
      <c r="A33" s="20"/>
      <c r="B33" s="1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0"/>
      <c r="Y33" s="20"/>
      <c r="Z33" s="29"/>
      <c r="AA33" s="29"/>
      <c r="AB33" s="29"/>
      <c r="AC33" s="29"/>
      <c r="AD33" s="29"/>
      <c r="AE33" s="2"/>
    </row>
    <row r="34" spans="1:31" s="21" customFormat="1" ht="118.8" customHeight="1" x14ac:dyDescent="0.25">
      <c r="A34" s="17" t="s">
        <v>53</v>
      </c>
      <c r="B34" s="18" t="s">
        <v>2</v>
      </c>
      <c r="C34" s="19">
        <v>99.378881987577643</v>
      </c>
      <c r="D34" s="19">
        <v>87.943262411347519</v>
      </c>
      <c r="E34" s="19">
        <v>91.666666666666657</v>
      </c>
      <c r="F34" s="19">
        <v>90.322580645161281</v>
      </c>
      <c r="G34" s="19">
        <v>67.346938775510196</v>
      </c>
      <c r="H34" s="19">
        <v>87.074829931972786</v>
      </c>
      <c r="I34" s="19">
        <v>79.487179487179489</v>
      </c>
      <c r="J34" s="19">
        <v>94.285714285714278</v>
      </c>
      <c r="K34" s="19">
        <v>88.095238095238088</v>
      </c>
      <c r="L34" s="19">
        <v>94.73684210526315</v>
      </c>
      <c r="M34" s="19">
        <v>87.804878048780495</v>
      </c>
      <c r="N34" s="19">
        <v>86.666666666666671</v>
      </c>
      <c r="O34" s="19">
        <v>67.592592592592595</v>
      </c>
      <c r="P34" s="19">
        <v>98.130841121495322</v>
      </c>
      <c r="Q34" s="19">
        <v>80.327868852459019</v>
      </c>
      <c r="R34" s="19">
        <v>70.588235294117652</v>
      </c>
      <c r="S34" s="19">
        <v>95.774647887323937</v>
      </c>
      <c r="T34" s="19">
        <v>90.090090090090087</v>
      </c>
      <c r="U34" s="19">
        <v>89.285714285714292</v>
      </c>
      <c r="V34" s="19">
        <v>97.931034482758619</v>
      </c>
      <c r="W34" s="19">
        <v>91.366906474820141</v>
      </c>
      <c r="X34" s="17" t="s">
        <v>56</v>
      </c>
      <c r="Y34" s="20" t="s">
        <v>2</v>
      </c>
      <c r="Z34" s="19">
        <v>87.5</v>
      </c>
      <c r="AA34" s="6">
        <v>76.530612244897952</v>
      </c>
      <c r="AB34" s="6">
        <v>83.597883597883595</v>
      </c>
      <c r="AC34" s="6">
        <v>82.337992376111814</v>
      </c>
      <c r="AD34" s="6">
        <v>71.568627450980387</v>
      </c>
      <c r="AE34" s="2"/>
    </row>
    <row r="35" spans="1:31" x14ac:dyDescent="0.25">
      <c r="C35" s="7"/>
    </row>
  </sheetData>
  <mergeCells count="4">
    <mergeCell ref="A1:W1"/>
    <mergeCell ref="Z2:AD2"/>
    <mergeCell ref="P2:W2"/>
    <mergeCell ref="C2:O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</vt:lpstr>
      <vt:lpstr>Опрос!Область_печати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economy11 (Капитонова С.Н.)</dc:creator>
  <cp:lastModifiedBy>economy11 (Капитонова С.Н.)</cp:lastModifiedBy>
  <cp:lastPrinted>2018-01-11T09:05:37Z</cp:lastPrinted>
  <dcterms:created xsi:type="dcterms:W3CDTF">2014-04-28T14:00:56Z</dcterms:created>
  <dcterms:modified xsi:type="dcterms:W3CDTF">2018-01-24T07:53:06Z</dcterms:modified>
</cp:coreProperties>
</file>