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'Лист1'!$A$1:$AD$12</definedName>
  </definedNames>
  <calcPr fullCalcOnLoad="1"/>
</workbook>
</file>

<file path=xl/sharedStrings.xml><?xml version="1.0" encoding="utf-8"?>
<sst xmlns="http://schemas.openxmlformats.org/spreadsheetml/2006/main" count="46" uniqueCount="21">
  <si>
    <t>Чистая прибыль (убыток), (тыс.руб.)</t>
  </si>
  <si>
    <t>Дебиторская задолженность,                         (тыс. руб.)</t>
  </si>
  <si>
    <t>Стоимость чистых активов, (тыс.руб.)</t>
  </si>
  <si>
    <t>Выручка от реализации,                           (тыс. руб. )</t>
  </si>
  <si>
    <t>№ п/п</t>
  </si>
  <si>
    <t>Среднесписочная численность (чел).</t>
  </si>
  <si>
    <t>Среднемесячная заработная плата всех работников (руб.)</t>
  </si>
  <si>
    <t>Среднемесячная заработная плата руководителя (руб.)</t>
  </si>
  <si>
    <t>Затраты (себестоимость+ ком.расх.+упр.рас.),                        (тыс.руб.)</t>
  </si>
  <si>
    <t>Кредиторская задолженность,                                                                (тыс. руб. )</t>
  </si>
  <si>
    <t>Хозяйственные общества с долей участия муниципального образования более 50%</t>
  </si>
  <si>
    <t>Наимено-вание пред-приятия</t>
  </si>
  <si>
    <t>год 2015</t>
  </si>
  <si>
    <t>год 2016</t>
  </si>
  <si>
    <t>2016/  2015,%</t>
  </si>
  <si>
    <t>ООО "БТИ"</t>
  </si>
  <si>
    <t>ООО "Рынок"</t>
  </si>
  <si>
    <t>Приложение к письму администрации Яльчикского района</t>
  </si>
  <si>
    <t>от 27.04.2017 № 01-01-16/759</t>
  </si>
  <si>
    <t xml:space="preserve">Информация о финансово -хозяйственной деятельности муниципальных унитарных предприятий и хозяйственных обществ Яльчикского района за  2016 год 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</si>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</sst>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vertical="top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0" fillId="0" borderId="0" xfId="0" applyFont="1" applyAlignment="1">
      <alignment horizontal="left"/>
    </xf>
    <xf numFmtId="49" fontId="41" fillId="0" borderId="14" xfId="0" applyNumberFormat="1" applyFont="1" applyBorder="1" applyAlignment="1">
      <alignment horizontal="center" vertical="top" wrapText="1"/>
    </xf>
    <xf numFmtId="49" fontId="41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right"/>
    </xf>
    <xf numFmtId="49" fontId="42" fillId="0" borderId="14" xfId="0" applyNumberFormat="1" applyFont="1" applyBorder="1" applyAlignment="1">
      <alignment horizontal="center" vertical="top" wrapText="1"/>
    </xf>
    <xf numFmtId="49" fontId="42" fillId="0" borderId="15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SheetLayoutView="100" zoomScalePageLayoutView="0" workbookViewId="0" topLeftCell="B1">
      <selection activeCell="S17" sqref="S17"/>
    </sheetView>
  </sheetViews>
  <sheetFormatPr defaultColWidth="9.140625" defaultRowHeight="15"/>
  <cols>
    <col min="1" max="1" width="6.7109375" style="0" hidden="1" customWidth="1"/>
    <col min="2" max="2" width="4.28125" style="0" customWidth="1"/>
    <col min="3" max="3" width="10.421875" style="0" customWidth="1"/>
    <col min="4" max="4" width="9.140625" style="0" customWidth="1"/>
    <col min="5" max="5" width="9.57421875" style="0" customWidth="1"/>
    <col min="6" max="6" width="5.00390625" style="0" customWidth="1"/>
    <col min="7" max="8" width="8.7109375" style="0" customWidth="1"/>
    <col min="9" max="9" width="5.140625" style="0" customWidth="1"/>
    <col min="10" max="10" width="9.57421875" style="0" customWidth="1"/>
    <col min="11" max="11" width="9.140625" style="0" customWidth="1"/>
    <col min="12" max="12" width="4.8515625" style="0" customWidth="1"/>
    <col min="13" max="13" width="9.140625" style="0" customWidth="1"/>
    <col min="14" max="14" width="8.8515625" style="0" customWidth="1"/>
    <col min="15" max="15" width="5.28125" style="0" customWidth="1"/>
    <col min="16" max="17" width="9.140625" style="0" customWidth="1"/>
    <col min="18" max="18" width="4.7109375" style="0" customWidth="1"/>
    <col min="19" max="19" width="9.00390625" style="0" customWidth="1"/>
    <col min="20" max="20" width="8.7109375" style="0" customWidth="1"/>
    <col min="21" max="21" width="5.00390625" style="0" customWidth="1"/>
    <col min="22" max="22" width="8.7109375" style="0" customWidth="1"/>
    <col min="23" max="23" width="8.8515625" style="0" customWidth="1"/>
    <col min="24" max="24" width="4.57421875" style="0" customWidth="1"/>
    <col min="25" max="25" width="8.7109375" style="0" customWidth="1"/>
    <col min="26" max="26" width="9.28125" style="0" customWidth="1"/>
    <col min="27" max="27" width="4.8515625" style="0" customWidth="1"/>
    <col min="28" max="29" width="9.00390625" style="0" customWidth="1"/>
    <col min="30" max="30" width="5.140625" style="0" customWidth="1"/>
  </cols>
  <sheetData>
    <row r="1" spans="2:30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0"/>
      <c r="R1" s="20"/>
      <c r="S1" s="20"/>
      <c r="T1" s="20"/>
      <c r="U1" s="20"/>
      <c r="V1" s="20"/>
      <c r="W1" s="20"/>
      <c r="X1" s="20"/>
      <c r="Y1" s="16" t="s">
        <v>17</v>
      </c>
      <c r="Z1" s="16"/>
      <c r="AA1" s="16"/>
      <c r="AB1" s="16"/>
      <c r="AC1" s="16"/>
      <c r="AD1" s="16"/>
    </row>
    <row r="2" spans="2:30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0"/>
      <c r="R2" s="20"/>
      <c r="S2" s="20"/>
      <c r="T2" s="20"/>
      <c r="U2" s="20"/>
      <c r="V2" s="20"/>
      <c r="W2" s="20"/>
      <c r="X2" s="20"/>
      <c r="Y2" s="16" t="s">
        <v>18</v>
      </c>
      <c r="Z2" s="16"/>
      <c r="AA2" s="16"/>
      <c r="AB2" s="16"/>
      <c r="AC2" s="16"/>
      <c r="AD2" s="16"/>
    </row>
    <row r="3" spans="2:30" ht="14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</row>
    <row r="4" spans="2:30" s="1" customFormat="1" ht="15">
      <c r="B4" s="5"/>
      <c r="C4" s="6" t="s">
        <v>19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"/>
      <c r="Z4" s="5"/>
      <c r="AA4" s="5"/>
      <c r="AB4" s="5"/>
      <c r="AC4" s="5"/>
      <c r="AD4" s="5"/>
    </row>
    <row r="5" spans="2:30" s="1" customFormat="1" ht="14.25">
      <c r="B5" s="5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5"/>
      <c r="Z5" s="5"/>
      <c r="AA5" s="5"/>
      <c r="AB5" s="5"/>
      <c r="AC5" s="5"/>
      <c r="AD5" s="5"/>
    </row>
    <row r="6" spans="1:30" ht="57.75" customHeight="1">
      <c r="A6" s="21" t="s">
        <v>4</v>
      </c>
      <c r="B6" s="17" t="s">
        <v>4</v>
      </c>
      <c r="C6" s="23" t="s">
        <v>11</v>
      </c>
      <c r="D6" s="19" t="s">
        <v>3</v>
      </c>
      <c r="E6" s="19"/>
      <c r="F6" s="19"/>
      <c r="G6" s="19" t="s">
        <v>8</v>
      </c>
      <c r="H6" s="19"/>
      <c r="I6" s="19"/>
      <c r="J6" s="19" t="s">
        <v>0</v>
      </c>
      <c r="K6" s="19"/>
      <c r="L6" s="19"/>
      <c r="M6" s="19" t="s">
        <v>2</v>
      </c>
      <c r="N6" s="19"/>
      <c r="O6" s="19"/>
      <c r="P6" s="19" t="s">
        <v>1</v>
      </c>
      <c r="Q6" s="19"/>
      <c r="R6" s="19"/>
      <c r="S6" s="19" t="s">
        <v>9</v>
      </c>
      <c r="T6" s="19"/>
      <c r="U6" s="19"/>
      <c r="V6" s="19" t="s">
        <v>5</v>
      </c>
      <c r="W6" s="19"/>
      <c r="X6" s="19"/>
      <c r="Y6" s="19" t="s">
        <v>6</v>
      </c>
      <c r="Z6" s="19"/>
      <c r="AA6" s="19"/>
      <c r="AB6" s="19" t="s">
        <v>7</v>
      </c>
      <c r="AC6" s="19"/>
      <c r="AD6" s="19"/>
    </row>
    <row r="7" spans="1:30" ht="47.25" customHeight="1">
      <c r="A7" s="22"/>
      <c r="B7" s="18"/>
      <c r="C7" s="24"/>
      <c r="D7" s="10" t="s">
        <v>12</v>
      </c>
      <c r="E7" s="10" t="s">
        <v>13</v>
      </c>
      <c r="F7" s="10" t="s">
        <v>14</v>
      </c>
      <c r="G7" s="10" t="s">
        <v>12</v>
      </c>
      <c r="H7" s="10" t="s">
        <v>13</v>
      </c>
      <c r="I7" s="10" t="s">
        <v>14</v>
      </c>
      <c r="J7" s="10" t="s">
        <v>12</v>
      </c>
      <c r="K7" s="10" t="s">
        <v>13</v>
      </c>
      <c r="L7" s="10" t="s">
        <v>14</v>
      </c>
      <c r="M7" s="10" t="s">
        <v>12</v>
      </c>
      <c r="N7" s="10" t="s">
        <v>13</v>
      </c>
      <c r="O7" s="10" t="s">
        <v>14</v>
      </c>
      <c r="P7" s="10" t="s">
        <v>12</v>
      </c>
      <c r="Q7" s="10" t="s">
        <v>13</v>
      </c>
      <c r="R7" s="10" t="s">
        <v>14</v>
      </c>
      <c r="S7" s="10" t="s">
        <v>12</v>
      </c>
      <c r="T7" s="10" t="s">
        <v>13</v>
      </c>
      <c r="U7" s="10" t="s">
        <v>14</v>
      </c>
      <c r="V7" s="10" t="s">
        <v>12</v>
      </c>
      <c r="W7" s="10" t="s">
        <v>13</v>
      </c>
      <c r="X7" s="10" t="s">
        <v>14</v>
      </c>
      <c r="Y7" s="10" t="s">
        <v>12</v>
      </c>
      <c r="Z7" s="10" t="s">
        <v>13</v>
      </c>
      <c r="AA7" s="10" t="s">
        <v>14</v>
      </c>
      <c r="AB7" s="10" t="s">
        <v>12</v>
      </c>
      <c r="AC7" s="10" t="s">
        <v>13</v>
      </c>
      <c r="AD7" s="10" t="s">
        <v>14</v>
      </c>
    </row>
    <row r="8" spans="2:30" ht="15"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0" ht="15">
      <c r="B9" s="11">
        <v>1</v>
      </c>
      <c r="C9" s="12" t="s">
        <v>15</v>
      </c>
      <c r="D9" s="12">
        <v>5821</v>
      </c>
      <c r="E9" s="12">
        <v>2773</v>
      </c>
      <c r="F9" s="12">
        <f>SUM(E9*100/D9)</f>
        <v>47.6378629101529</v>
      </c>
      <c r="G9" s="12">
        <v>4579</v>
      </c>
      <c r="H9" s="12">
        <v>2890</v>
      </c>
      <c r="I9" s="12">
        <f>SUM(H9*100/G9)</f>
        <v>63.11421707796462</v>
      </c>
      <c r="J9" s="12">
        <v>882</v>
      </c>
      <c r="K9" s="12">
        <v>-603</v>
      </c>
      <c r="L9" s="12">
        <f>SUM(K9*100/J9)</f>
        <v>-68.36734693877551</v>
      </c>
      <c r="M9" s="12">
        <v>2690</v>
      </c>
      <c r="N9" s="12">
        <v>1888</v>
      </c>
      <c r="O9" s="12">
        <f>SUM(N9*100/M9)</f>
        <v>70.18587360594796</v>
      </c>
      <c r="P9" s="12">
        <v>897</v>
      </c>
      <c r="Q9" s="12">
        <v>603</v>
      </c>
      <c r="R9" s="12">
        <f>SUM(Q9*100/P9)</f>
        <v>67.22408026755853</v>
      </c>
      <c r="S9" s="12">
        <v>257</v>
      </c>
      <c r="T9" s="12">
        <v>342</v>
      </c>
      <c r="U9" s="12">
        <f>SUM(T9*100/S9)</f>
        <v>133.0739299610895</v>
      </c>
      <c r="V9" s="12">
        <v>10</v>
      </c>
      <c r="W9" s="12">
        <v>9</v>
      </c>
      <c r="X9" s="12">
        <f>SUM(W9*100/V9)</f>
        <v>90</v>
      </c>
      <c r="Y9" s="12">
        <v>28322</v>
      </c>
      <c r="Z9" s="12">
        <v>15479</v>
      </c>
      <c r="AA9" s="12">
        <f>SUM(Z9*100/Y9)</f>
        <v>54.65362615634489</v>
      </c>
      <c r="AB9" s="12">
        <v>40286</v>
      </c>
      <c r="AC9" s="12">
        <v>31581</v>
      </c>
      <c r="AD9" s="12">
        <f>SUM(AC9*100/AB9)</f>
        <v>78.39199721987788</v>
      </c>
    </row>
    <row r="10" spans="2:30" ht="15">
      <c r="B10" s="11">
        <v>2</v>
      </c>
      <c r="C10" s="12" t="s">
        <v>16</v>
      </c>
      <c r="D10" s="12">
        <v>623</v>
      </c>
      <c r="E10" s="12">
        <v>656</v>
      </c>
      <c r="F10" s="12">
        <f>SUM(E10*100/D10)</f>
        <v>105.29695024077047</v>
      </c>
      <c r="G10" s="12">
        <v>683</v>
      </c>
      <c r="H10" s="12">
        <v>660</v>
      </c>
      <c r="I10" s="12">
        <f>SUM(H10*100/G10)</f>
        <v>96.63250366032212</v>
      </c>
      <c r="J10" s="12">
        <v>-60</v>
      </c>
      <c r="K10" s="12">
        <v>2</v>
      </c>
      <c r="L10" s="12">
        <f>SUM(K10*100/J10)</f>
        <v>-3.3333333333333335</v>
      </c>
      <c r="M10" s="12">
        <v>5415</v>
      </c>
      <c r="N10" s="12">
        <v>5456</v>
      </c>
      <c r="O10" s="12">
        <f>SUM(N10*100/M10)</f>
        <v>100.75715604801478</v>
      </c>
      <c r="P10" s="12">
        <v>0</v>
      </c>
      <c r="Q10" s="12">
        <v>3</v>
      </c>
      <c r="R10" s="25" t="s">
        <v>20</v>
      </c>
      <c r="S10" s="12">
        <v>20</v>
      </c>
      <c r="T10" s="12">
        <v>13</v>
      </c>
      <c r="U10" s="12">
        <f>SUM(T10*100/S10)</f>
        <v>65</v>
      </c>
      <c r="V10" s="12">
        <v>2</v>
      </c>
      <c r="W10" s="12">
        <v>2.5</v>
      </c>
      <c r="X10" s="12">
        <f>SUM(W10*100/V10)</f>
        <v>125</v>
      </c>
      <c r="Y10" s="12">
        <v>11257</v>
      </c>
      <c r="Z10" s="12">
        <v>6023</v>
      </c>
      <c r="AA10" s="12">
        <f>SUM(Z10*100/Y10)</f>
        <v>53.504486097539306</v>
      </c>
      <c r="AB10" s="12">
        <v>14518</v>
      </c>
      <c r="AC10" s="12">
        <v>13288</v>
      </c>
      <c r="AD10" s="12">
        <f>SUM(AC10*100/AB10)</f>
        <v>91.52775864444138</v>
      </c>
    </row>
    <row r="11" spans="2:30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4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4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8" ht="10.5" customHeight="1"/>
  </sheetData>
  <sheetProtection/>
  <mergeCells count="17">
    <mergeCell ref="A6:A7"/>
    <mergeCell ref="P6:R6"/>
    <mergeCell ref="V6:X6"/>
    <mergeCell ref="C6:C7"/>
    <mergeCell ref="D6:F6"/>
    <mergeCell ref="G6:I6"/>
    <mergeCell ref="J6:L6"/>
    <mergeCell ref="M6:O6"/>
    <mergeCell ref="S6:U6"/>
    <mergeCell ref="B8:AD8"/>
    <mergeCell ref="Y1:AD1"/>
    <mergeCell ref="Y2:AD2"/>
    <mergeCell ref="B6:B7"/>
    <mergeCell ref="Y6:AA6"/>
    <mergeCell ref="AB6:AD6"/>
    <mergeCell ref="Q1:X1"/>
    <mergeCell ref="Q2:X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Администрация Яльчикского района Петрянкин Сергей Вл</cp:lastModifiedBy>
  <cp:lastPrinted>2017-04-27T06:35:59Z</cp:lastPrinted>
  <dcterms:created xsi:type="dcterms:W3CDTF">2012-11-15T12:39:44Z</dcterms:created>
  <dcterms:modified xsi:type="dcterms:W3CDTF">2017-04-27T14:06:37Z</dcterms:modified>
  <cp:category/>
  <cp:version/>
  <cp:contentType/>
  <cp:contentStatus/>
</cp:coreProperties>
</file>